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F:\Sales Dept\Availability\2018 Availability\July\"/>
    </mc:Choice>
  </mc:AlternateContent>
  <xr:revisionPtr revIDLastSave="0" documentId="10_ncr:100000_{57B826B1-B09A-4CF3-812F-466FDB473FEB}" xr6:coauthVersionLast="31" xr6:coauthVersionMax="31" xr10:uidLastSave="{00000000-0000-0000-0000-000000000000}"/>
  <bookViews>
    <workbookView xWindow="0" yWindow="62400" windowWidth="25200" windowHeight="1176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(2)'!$A$52:$SC$52</definedName>
    <definedName name="Bill_To" localSheetId="0">#REF!</definedName>
    <definedName name="Bill_To">#REF!</definedName>
    <definedName name="_xlnm.Print_Area" localSheetId="0">'Shrubs and Perennials (2)'!$A$1:$J$530</definedName>
    <definedName name="_xlnm.Print_Titles" localSheetId="0">'Shrubs and Perennials (2)'!$52:$52</definedName>
  </definedNames>
  <calcPr calcId="179017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A531" i="3" l="1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1" i="3" l="1"/>
</calcChain>
</file>

<file path=xl/sharedStrings.xml><?xml version="1.0" encoding="utf-8"?>
<sst xmlns="http://schemas.openxmlformats.org/spreadsheetml/2006/main" count="1816" uniqueCount="922">
  <si>
    <t>Order Date:</t>
  </si>
  <si>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</si>
  <si>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</si>
  <si>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</si>
  <si>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</si>
  <si>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</si>
  <si>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</si>
  <si>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</si>
  <si>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</si>
  <si>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</si>
  <si>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</si>
  <si>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</si>
  <si>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</si>
  <si>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</si>
  <si>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</si>
  <si>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</si>
  <si>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#2</t>
  </si>
  <si>
    <t>#3</t>
  </si>
  <si>
    <t>#5</t>
  </si>
  <si>
    <t>#1</t>
  </si>
  <si>
    <t>#1 1/2</t>
  </si>
  <si>
    <t>#10</t>
  </si>
  <si>
    <t>Perennials</t>
  </si>
  <si>
    <t>Sagina subulata</t>
  </si>
  <si>
    <t>Ceratostigma plumbaganoides</t>
  </si>
  <si>
    <t>Perovskia atriplicifolia</t>
  </si>
  <si>
    <t>Grasses</t>
  </si>
  <si>
    <t>#7</t>
  </si>
  <si>
    <t>Athyrium filix-femina</t>
  </si>
  <si>
    <t>Ferns</t>
  </si>
  <si>
    <t>Available</t>
  </si>
  <si>
    <t>Shrubs</t>
  </si>
  <si>
    <t>Azalea Ev. 'Del. Val. White'</t>
  </si>
  <si>
    <t>Azalea Ev. 'Gir.  Pleasant White'</t>
  </si>
  <si>
    <t>Azalea Ev. 'Girard Fuchsia'</t>
  </si>
  <si>
    <t>Azalea Ev. 'Girard Hot Shot'</t>
  </si>
  <si>
    <t>Azalea Ev. 'Poukhanense Compacta'</t>
  </si>
  <si>
    <t>Berb. th. 'Royal Burgundy' ® #9461</t>
  </si>
  <si>
    <t>Berb. th. var. atro. 'Crimson Pygmy'</t>
  </si>
  <si>
    <t>Berb. th. var. atro. 'Rose Glow'</t>
  </si>
  <si>
    <t>Buddleia dav. 'Nanho Blue'</t>
  </si>
  <si>
    <t>Buxus micro. kor. 'Wintergreen'</t>
  </si>
  <si>
    <t>Cham. pisifera 'Fil. Au. Nana Goldmop'</t>
  </si>
  <si>
    <t>Coton. apiculatus 'Tom Thumb'</t>
  </si>
  <si>
    <t>Euon. alata 'Compacta'</t>
  </si>
  <si>
    <t>Hydrangea  Cityline® 'Berlin'</t>
  </si>
  <si>
    <t>Ilex  x 'China Girl' ®</t>
  </si>
  <si>
    <t>Ilex crenata 'Green Luster'</t>
  </si>
  <si>
    <t>Ilex crenata 'Helleri'</t>
  </si>
  <si>
    <t>Ilex x meserveae 'Blue Maid'</t>
  </si>
  <si>
    <t>Ilex x meserveae 'Blue Prince'</t>
  </si>
  <si>
    <t>Ilex x meserveae 'Blue Princess'</t>
  </si>
  <si>
    <t>Itea virginica 'Henry's Garnet'</t>
  </si>
  <si>
    <t>Junip. chin. 'Pfitzerana Aurea'</t>
  </si>
  <si>
    <t>Junip. chin. 'Pfitzerana Compacta'</t>
  </si>
  <si>
    <t>Junip. chin. 'Pfitzerana Glauca'</t>
  </si>
  <si>
    <t>Junip. chin. 'Sea Green'</t>
  </si>
  <si>
    <t>Junip. conferta 'Blue Pacific'</t>
  </si>
  <si>
    <t>Junip. horiz. 'Plum. Comp. Youngstown'</t>
  </si>
  <si>
    <t>Junip. horizontalis 'Bar Harbor'</t>
  </si>
  <si>
    <t>Junip. horizontalis 'Wiltonii'</t>
  </si>
  <si>
    <t>Junip. procumbens 'Nana'</t>
  </si>
  <si>
    <t>Junip. squamata 'Parsoni'</t>
  </si>
  <si>
    <t>Leucothoe axillaris</t>
  </si>
  <si>
    <t>Leucothoe fontanesiana 'Rollissonii'</t>
  </si>
  <si>
    <t>Picea glauca 'Conica'</t>
  </si>
  <si>
    <t>Pieris japonica 'Brouwer's Beauty'</t>
  </si>
  <si>
    <t>Rhodo.  'Aglo'</t>
  </si>
  <si>
    <t>Rhodo.  'Landmark'</t>
  </si>
  <si>
    <t>Rhodo.  'P.J.M.'</t>
  </si>
  <si>
    <t>Rhodo. cat. 'Roseum Pink'</t>
  </si>
  <si>
    <t>Spiraea japonica 'Dakota Goldcharm'</t>
  </si>
  <si>
    <t>Spiraea japonica 'Goldmound'</t>
  </si>
  <si>
    <t>Spiraea japonica 'Little Princess'</t>
  </si>
  <si>
    <t>Spiraea japonica 'Shirobana'</t>
  </si>
  <si>
    <t>Spiraea x bum. 'Goldflame'</t>
  </si>
  <si>
    <t>Achillea millef. 'Saucy Seduction' #20782</t>
  </si>
  <si>
    <t>Achillea millef. 'Sunny Seduction' #20808</t>
  </si>
  <si>
    <t>Agastache  'Blue Fortune'</t>
  </si>
  <si>
    <t>Astilbe chin. 'Visions in Bright Purple'</t>
  </si>
  <si>
    <t>Astilbe chin. 'Visions in Pink' #11860</t>
  </si>
  <si>
    <t>Astilbe chin. 'Visions in Red'</t>
  </si>
  <si>
    <t>Astilbe th. 'Straussenfeder'('Ostrich Plume')</t>
  </si>
  <si>
    <t>Astilbe x arendsii 'Fanal'</t>
  </si>
  <si>
    <t>Astilbe x rosea 'Peach Blossom'</t>
  </si>
  <si>
    <t>Clematis  'Dr. Ruppel'</t>
  </si>
  <si>
    <t>Clematis  'Ernest Markham'</t>
  </si>
  <si>
    <t>Clematis  'Etiole Violette'</t>
  </si>
  <si>
    <t>Clematis  'Multi Blue'</t>
  </si>
  <si>
    <t>Clematis  'Sweet Autumn'</t>
  </si>
  <si>
    <t>Clematis  'Tie Dye' #18913</t>
  </si>
  <si>
    <t>Clematis  x 'Comtesse de Bouchard'</t>
  </si>
  <si>
    <t>Clematis x jackmanii 'Superba'</t>
  </si>
  <si>
    <t>Coreopsis  'Mercury Rising'™ PP24689</t>
  </si>
  <si>
    <t>Coreopsis PermaThread™ 'Red Satin' #25736</t>
  </si>
  <si>
    <t>Coreopsis rosea 'American Dream'</t>
  </si>
  <si>
    <t>Echinacea purpurea 'Ruby Star'</t>
  </si>
  <si>
    <t>Geranium  'Rozanne' #12175</t>
  </si>
  <si>
    <t>Geranium sanguinea 'Max Frei'</t>
  </si>
  <si>
    <t>Hemer.  'Black Eyed Stella'</t>
  </si>
  <si>
    <t>Hemer.  'Happy Returns'</t>
  </si>
  <si>
    <t>Hemer.  'Pardon Me'</t>
  </si>
  <si>
    <t>Hemer.  'Stella D'Oro'</t>
  </si>
  <si>
    <t>Heuchera americana 'Green Spice' COPF</t>
  </si>
  <si>
    <t>Heuchera micrantha 'Palace Purple'</t>
  </si>
  <si>
    <t>Heucherella  'Buttered Rum'</t>
  </si>
  <si>
    <t>Hosta  'Francee'</t>
  </si>
  <si>
    <t>Hosta  'Wide Brim'</t>
  </si>
  <si>
    <t>Hosta fort. 'Aureo-marginata'</t>
  </si>
  <si>
    <t>Hosta fort. 'Patriot'</t>
  </si>
  <si>
    <t>Hosta x tardiana 'Halcyon'</t>
  </si>
  <si>
    <t>Lavandula x inter. 'Provence'</t>
  </si>
  <si>
    <t>Leucanthemum x superbum 'Becky'</t>
  </si>
  <si>
    <t>Leucanthemum x superbum 'Snowcap'</t>
  </si>
  <si>
    <t>Lysmachia nummularia 'Aurea'</t>
  </si>
  <si>
    <t>Nepeta x faassenii 'Junior Walker' ™ PPAF</t>
  </si>
  <si>
    <t>Nepeta x faassenii 'Kit Kat'</t>
  </si>
  <si>
    <t>Nepeta x faassenii 'Walker's Low'</t>
  </si>
  <si>
    <t>Platycodon grandiflorus 'Sentimental Blue'</t>
  </si>
  <si>
    <t>Rudbeckia fulg. var. sull. 'Goldsturm'</t>
  </si>
  <si>
    <t>Salvia nemorosa 'Marcus' ™ #13322</t>
  </si>
  <si>
    <t>Salvia x superba 'May Night'</t>
  </si>
  <si>
    <t>Sedum rupestre 'Angelina' PPAF</t>
  </si>
  <si>
    <t>Sedum spectabile 'Autumn Joy'</t>
  </si>
  <si>
    <t>Carex oshimensis 'Evergold'</t>
  </si>
  <si>
    <t>Liriope muscari 'Big Blue'</t>
  </si>
  <si>
    <t>Miscanthus sinensis 'Little Zebra' #13,008</t>
  </si>
  <si>
    <t>Miscanthus sinensis 'My Fair Maiden'™ PPAF</t>
  </si>
  <si>
    <t>Miscanthus sinensis 'Variegatus'</t>
  </si>
  <si>
    <t>Pennisetum alop. 'Hameln'</t>
  </si>
  <si>
    <t>Ilex x aquiper.  'Rutzan' Red Beauty ®</t>
  </si>
  <si>
    <t>Coreopsis verticillata 'Zagreb'</t>
  </si>
  <si>
    <t>Sedum  'Lime Zinger' PPAF</t>
  </si>
  <si>
    <t>Container Size</t>
  </si>
  <si>
    <t>Buxus micro. kor. 'Franklin's Gem'</t>
  </si>
  <si>
    <t>Coton. horizontalis 'Perpusilla'</t>
  </si>
  <si>
    <t>Coton. salicifolius 'Scarlet Leader'</t>
  </si>
  <si>
    <t>Forsythia x inter. 'Lynwood Gold'</t>
  </si>
  <si>
    <t>Ilex x meserveae 'Honey Maid' PPAF</t>
  </si>
  <si>
    <t>Rhodo.  'Yaku Princess'</t>
  </si>
  <si>
    <t>Rhodo. cat. 'Chionoides'</t>
  </si>
  <si>
    <t>Rhodo. cat. 'Cunningham's White'</t>
  </si>
  <si>
    <t>Rhodo. cat. 'Nova Zembla'</t>
  </si>
  <si>
    <t>Spiraea x bum. First Editions®'Superstar'™ PPAF</t>
  </si>
  <si>
    <t>Coreopsis  Li'l Bang™ 'Daybreak' PPAF</t>
  </si>
  <si>
    <t>Gaura lindheimeri 'Whirling Butterflies'</t>
  </si>
  <si>
    <t>Nepeta x faassenii 'Limelight'</t>
  </si>
  <si>
    <t>Carex pensylvanica</t>
  </si>
  <si>
    <t>Ilex crenata 'Steeds'</t>
  </si>
  <si>
    <t>Cham. pisifera 'Soft Serve ™  ('Dow Whiting') PPAF</t>
  </si>
  <si>
    <t>Cornus alba 'Sibirica'</t>
  </si>
  <si>
    <t>Hyd. pani. First Editions®'Vanilla Strawberry'™ (PP20670)</t>
  </si>
  <si>
    <t>Ilex verticillata 'Winter Red'</t>
  </si>
  <si>
    <t>Ilex  x 'China Boy' ®</t>
  </si>
  <si>
    <t>Junip. communis 'Gold Cone'</t>
  </si>
  <si>
    <t>Kalmia latif. 'Olympic Fire'</t>
  </si>
  <si>
    <t>Microbiota decussata 'Fuzzball'™ #20012</t>
  </si>
  <si>
    <t>Salix integra 'Hakuro Nishiki'</t>
  </si>
  <si>
    <t>Spiraea x bum. 'Magic Carpet' #9363</t>
  </si>
  <si>
    <t>Thuja occidentalis 'Smaragd'</t>
  </si>
  <si>
    <t>Weigela fl. 'Fine Wine' ™</t>
  </si>
  <si>
    <t>Weigela fl. 'Wine And Roses' #10772</t>
  </si>
  <si>
    <t>Clematis R. Evison 'Rebecca' ™ #21583</t>
  </si>
  <si>
    <t>Heucherella  'Sweet Tea' #21296 COPF</t>
  </si>
  <si>
    <t>Heuchera sanguinea 'Snow Angel'</t>
  </si>
  <si>
    <t>Heuchera villosa 'Autumn Bride'</t>
  </si>
  <si>
    <t>Heuchera  'Caramel'</t>
  </si>
  <si>
    <t>Heuchera  'Frosted Violet' #15085</t>
  </si>
  <si>
    <t>Heuchera  'Midnight Rose' #18551</t>
  </si>
  <si>
    <t>Heuchera x 'Obsidian' #14836</t>
  </si>
  <si>
    <t>Heuchera  'Silver Scroll' #12066</t>
  </si>
  <si>
    <t>Hemer.  'Blueberry Candy'</t>
  </si>
  <si>
    <t>Hemer.  'Chicago Apache'</t>
  </si>
  <si>
    <t>Hemer.  'Desert Flame'</t>
  </si>
  <si>
    <t>Hemer.  'Ruby Stella'</t>
  </si>
  <si>
    <t>Hosta  'Gold Standard'</t>
  </si>
  <si>
    <t>Hosta  'Golden Tiara'</t>
  </si>
  <si>
    <t>Hosta  'Guacamole'</t>
  </si>
  <si>
    <t>Hosta  'Krossa Regal'</t>
  </si>
  <si>
    <t>Hosta  'Sum of All'</t>
  </si>
  <si>
    <t>Lamium maculatum 'Pink Pewter'</t>
  </si>
  <si>
    <t>Phlox pani. 'Bubblegum Pink'</t>
  </si>
  <si>
    <t>Phlox pani. 'Nicky'</t>
  </si>
  <si>
    <t>Calam. acutiflora 'Overdam'</t>
  </si>
  <si>
    <t>Miscanthus sinensis 'Autumn Light'</t>
  </si>
  <si>
    <t>Miscanthus sinensis 'Strictus'</t>
  </si>
  <si>
    <t>Hydrangea macrop. 'Bloomstruck' ™</t>
  </si>
  <si>
    <t>Forsythia  ('Mindor') Show Off®</t>
  </si>
  <si>
    <t>Rhodo.  'P.J.M. Elite'</t>
  </si>
  <si>
    <t>PW</t>
  </si>
  <si>
    <t>The Knock Out® Family of Roses</t>
  </si>
  <si>
    <t>Rose Shr. 'Double Knockout' ® #16202</t>
  </si>
  <si>
    <t>Drift® Groundcover Roses</t>
  </si>
  <si>
    <t>Rose Groundcover 'Coral Drift' ® #19148</t>
  </si>
  <si>
    <t>Rose Groundcover 'Pink Drift' ® #18874</t>
  </si>
  <si>
    <t>Rose Groundcover 'Sweet Drift' ®  #21612</t>
  </si>
  <si>
    <t>Rose Groundcover 'White Drift' ® PPAF</t>
  </si>
  <si>
    <t>landscape</t>
  </si>
  <si>
    <t>Clethra alnif. 'Paniculata'</t>
  </si>
  <si>
    <t>Junip. chin. var. sarg. 'Viridis'</t>
  </si>
  <si>
    <t>Rhodo. cat. 'English Roseum'</t>
  </si>
  <si>
    <t>Viburnum nudum 'Winterthur'</t>
  </si>
  <si>
    <t>Athyrium niponicum 'Pictum'</t>
  </si>
  <si>
    <t>Click here for more of this week's plant photos</t>
  </si>
  <si>
    <t>Azalea Ex. 'Mt. St. Helens'</t>
  </si>
  <si>
    <t>Buddleia dav. 'White Profusion'</t>
  </si>
  <si>
    <t>Buxus  'Winter Gem'</t>
  </si>
  <si>
    <t>Hydrangea  'Cityline ® Venice'</t>
  </si>
  <si>
    <t>Ilex crenata 'Soft Touch'</t>
  </si>
  <si>
    <t>Ilex crenata 'Sky Pencil'</t>
  </si>
  <si>
    <t>pot full</t>
  </si>
  <si>
    <t>Lavandula x inter. 'Phenomenal' PP24,193</t>
  </si>
  <si>
    <t>Clem.  R. Evison Boulevard®'Bernadine'™</t>
  </si>
  <si>
    <t>CMAXXBENG02NSMED</t>
  </si>
  <si>
    <t>Clem.  R. Evison 'Diana's Delight'™</t>
  </si>
  <si>
    <t>CMAXXDNGG02NSMED</t>
  </si>
  <si>
    <t>pot full, budded</t>
  </si>
  <si>
    <t>pot full, bud/bloom</t>
  </si>
  <si>
    <t>Penstemon barb. 'Elfin Pink'</t>
  </si>
  <si>
    <t>PNSBRBEFPG02NSMED</t>
  </si>
  <si>
    <t>Penstemon barb. 'Prarie Dusk'</t>
  </si>
  <si>
    <t>PNSBRBPRKG02NSMED</t>
  </si>
  <si>
    <t>RSESHPDKG05R01MED</t>
  </si>
  <si>
    <t>RSESHPKKG05R01MED</t>
  </si>
  <si>
    <t>Azalea Ev. 'Bollywood' ™</t>
  </si>
  <si>
    <t>AZLEVBYWG03NSMED</t>
  </si>
  <si>
    <t>AZLEVDVWG02NSMED</t>
  </si>
  <si>
    <t>AZLEVDVWG03NSMED</t>
  </si>
  <si>
    <t>AZLEVGFCG03NSMED</t>
  </si>
  <si>
    <t>AZLEVGHSG02NSMED</t>
  </si>
  <si>
    <t>AZLEVGHSG03NSMED</t>
  </si>
  <si>
    <t>AZLEVGPWG03NSMED</t>
  </si>
  <si>
    <t>AZLEVPHCG03NSMED</t>
  </si>
  <si>
    <t>Azalea Ev. 'Purple Splendor'</t>
  </si>
  <si>
    <t>AZLEVPSLG03NSMED</t>
  </si>
  <si>
    <t>Azalea Ev. 'Stewartstonian'</t>
  </si>
  <si>
    <t>AZLEVSWNG03NSMED</t>
  </si>
  <si>
    <t>Azalea Ev. 'Tradition'</t>
  </si>
  <si>
    <t>AZLEVTRDG02NSMED</t>
  </si>
  <si>
    <t>AZLEVTRDG03NSMED</t>
  </si>
  <si>
    <t>AZLEXMSTG05NSMED</t>
  </si>
  <si>
    <t>BDDDVNHBG03NSMED</t>
  </si>
  <si>
    <t>BDDDVWPFG03NSMED</t>
  </si>
  <si>
    <t>BRBTHACPG01NSMED</t>
  </si>
  <si>
    <t>BRBTHACPG02NSMED</t>
  </si>
  <si>
    <t>BRBTHACPG05NSMED</t>
  </si>
  <si>
    <t>BRBTHATOG02NSMED</t>
  </si>
  <si>
    <t>Berb. th. 'Bonanza Gold' #8215</t>
  </si>
  <si>
    <t>BRBTHBNGG02NSMED</t>
  </si>
  <si>
    <t>BRBTHRYBG02NSMED</t>
  </si>
  <si>
    <t>BRBTHRYBG05NSMED</t>
  </si>
  <si>
    <t>BXSMCRFKGG02NSMED</t>
  </si>
  <si>
    <t>BXSMCRFKGG03NSMED</t>
  </si>
  <si>
    <t>BXSMCRKRWG02NSMED</t>
  </si>
  <si>
    <t>BXSMCRKRWG03NSMED</t>
  </si>
  <si>
    <t>Buxus semp. 'Variegata'</t>
  </si>
  <si>
    <t>BXSSMVRGG02NSMED</t>
  </si>
  <si>
    <t>Buxus  'Green Mountain'</t>
  </si>
  <si>
    <t>BXSXXGMNG02NSMED</t>
  </si>
  <si>
    <t>Buxus  'Green Velvet'</t>
  </si>
  <si>
    <t>BXSXXWGMG02NSMED</t>
  </si>
  <si>
    <t>BXSXXWGMG03NSMED</t>
  </si>
  <si>
    <t>CHMPSFAGG01NSMED</t>
  </si>
  <si>
    <t>CHMPSFAGG02NSMED</t>
  </si>
  <si>
    <t>CHMPSFAGG03NSMED</t>
  </si>
  <si>
    <t>CHMPSSFSG03NSMED</t>
  </si>
  <si>
    <t>CLHANPNCG03NSMED</t>
  </si>
  <si>
    <t>Clethra alnif. 'Ruby Spice'</t>
  </si>
  <si>
    <t>CLHANRBSG03NSMED</t>
  </si>
  <si>
    <t>Clethra alnif. 'Rosea'</t>
  </si>
  <si>
    <t>CLHANROAG03NSMED</t>
  </si>
  <si>
    <t>Clethra alnif. 'Vanilla Spice'®</t>
  </si>
  <si>
    <t>CLHANVNPG03NSMED</t>
  </si>
  <si>
    <t>CNSALSBRB15NSMED</t>
  </si>
  <si>
    <t>CTTAPTTHG02NSMED</t>
  </si>
  <si>
    <t>CTTHRPRSG02NSMED</t>
  </si>
  <si>
    <t>CTTSLFSCLG02NSMED</t>
  </si>
  <si>
    <t>ENYAACMPB15NSMED</t>
  </si>
  <si>
    <t>ENYAACMPG03NSMED</t>
  </si>
  <si>
    <t>ENYAACMPG05NSMED</t>
  </si>
  <si>
    <t>ENYAACMPG07NSMED</t>
  </si>
  <si>
    <t>FRSXXSOFG03NSMED</t>
  </si>
  <si>
    <t>Hibiscus syriacus 'Azurri Satin ™</t>
  </si>
  <si>
    <t>HBSSYAZSG03NSMED</t>
  </si>
  <si>
    <t>HYDMCBOMG03NSMED</t>
  </si>
  <si>
    <t>Hydrangea pani. 'Limelight'</t>
  </si>
  <si>
    <t>HYDPNCLMHG05NSMED</t>
  </si>
  <si>
    <t>Hydrangea pani. Pinky Winky® ('DVP Pinky')</t>
  </si>
  <si>
    <t>HYDPNCPWYG03NSMED</t>
  </si>
  <si>
    <t>HYDPNCVSTG03NSMED</t>
  </si>
  <si>
    <t>HYDXXBERG03NSMED</t>
  </si>
  <si>
    <t>HYDXXVNCG03NSMED</t>
  </si>
  <si>
    <t>Ilex crenata 'Compacta'</t>
  </si>
  <si>
    <t>ILXCRTCMPG03NSMED</t>
  </si>
  <si>
    <t>ILXCRTGLSG02NSMED</t>
  </si>
  <si>
    <t>ILXCRTGLSG03NSMED</t>
  </si>
  <si>
    <t>ILXCRTHLRG03NSMED</t>
  </si>
  <si>
    <t>ILXCRTSFHG02NSMED</t>
  </si>
  <si>
    <t>ILXCRTSFHG03NSMED</t>
  </si>
  <si>
    <t>ILXCRTSKPG03NSMED</t>
  </si>
  <si>
    <t>ILXCRTSTDG03NSMED</t>
  </si>
  <si>
    <t>ILXCRTSTDG05NSMED</t>
  </si>
  <si>
    <t>Ilex glabra 'Compacta'</t>
  </si>
  <si>
    <t>ILXGBCMPG05NSMED</t>
  </si>
  <si>
    <t>ILXMSBMDG05NSMED</t>
  </si>
  <si>
    <t>ILXMSBPRG03NSMED</t>
  </si>
  <si>
    <t>ILXMSBPRG05NSMED</t>
  </si>
  <si>
    <t>ILXMSBPSG02NSMED</t>
  </si>
  <si>
    <t>ILXMSBPSG05NSMED</t>
  </si>
  <si>
    <t>ILXMSHNMG03NSMED</t>
  </si>
  <si>
    <t>ILXVRWIRG03NSMED</t>
  </si>
  <si>
    <t>ILXXXCBYG05NSMED</t>
  </si>
  <si>
    <t>ILXXXCHGG05NSMED</t>
  </si>
  <si>
    <t>ILXXXRTZG05NSMED</t>
  </si>
  <si>
    <t>ITAVRGHGRG03NSMED</t>
  </si>
  <si>
    <t>Junip. chin. 'Hetzii Columnaris'</t>
  </si>
  <si>
    <t>JNPCHHCLG05NSMED</t>
  </si>
  <si>
    <t>JNPCHPAAG03NSMED</t>
  </si>
  <si>
    <t>JNPCHPCMG02NSMED</t>
  </si>
  <si>
    <t>JNPCHPGLG03NSMED</t>
  </si>
  <si>
    <t>JNPCHSGRG02NSMED</t>
  </si>
  <si>
    <t>JNPCHSVRG02NSMED</t>
  </si>
  <si>
    <t>JNPCMMGODG03NSMED</t>
  </si>
  <si>
    <t>JNPCNFBPCG01NSMED</t>
  </si>
  <si>
    <t>JNPCNFBPCG02NSMED</t>
  </si>
  <si>
    <t>JNPCNFBPCG03NSMED</t>
  </si>
  <si>
    <t>JNPHRPCYG02NSMED</t>
  </si>
  <si>
    <t>JNPHRWLTG01NSMED</t>
  </si>
  <si>
    <t>JNPHRWLTG03NSMED</t>
  </si>
  <si>
    <t>JNPPRBNNAG02NSMED</t>
  </si>
  <si>
    <t>JNPPRBNNAG03NSMED</t>
  </si>
  <si>
    <t>JNPSQPSNG02NSMED</t>
  </si>
  <si>
    <t>JNPSQPSNG03NSMED</t>
  </si>
  <si>
    <t>KLMLTOFRG02NSMED</t>
  </si>
  <si>
    <t>LCTAXXXXG02NSMED</t>
  </si>
  <si>
    <t>LCTFNRLLG02NSMED</t>
  </si>
  <si>
    <t>MCRDCSFZZG03NSMED</t>
  </si>
  <si>
    <t>Microbiota decussata</t>
  </si>
  <si>
    <t>MCRDCSXXXG02NSMED</t>
  </si>
  <si>
    <t>MCRDCSXXXG03NSMED</t>
  </si>
  <si>
    <t>Myrica pensylvanica</t>
  </si>
  <si>
    <t>MYRPNSXXXG03NSMED</t>
  </si>
  <si>
    <t>PCAGLCNCG03NSMED</t>
  </si>
  <si>
    <t>PCAGLCNCG05NSMED</t>
  </si>
  <si>
    <t>PCAGLCNCG07NSMED</t>
  </si>
  <si>
    <t>Physocarpus opulifolius ('Mindia') Coppertina®</t>
  </si>
  <si>
    <t>PHCOLCTNG03NSMED</t>
  </si>
  <si>
    <t>Physocarpus opulifolius ('Seward') Summer Wine®</t>
  </si>
  <si>
    <t>PHCOLSUWG03NSMED</t>
  </si>
  <si>
    <t>Photinia x fraseri</t>
  </si>
  <si>
    <t>PHTFRSXXXG03NSMED</t>
  </si>
  <si>
    <t>Pieris japonica 'Dorothy Wycoff'</t>
  </si>
  <si>
    <t>PRIJPDRYG03NSMED</t>
  </si>
  <si>
    <t>RHDCTCHDG03NSMED</t>
  </si>
  <si>
    <t>RHDCTCHDG05NSMED</t>
  </si>
  <si>
    <t>RHDCTCWHG03NSMED</t>
  </si>
  <si>
    <t>RHDCTENRG05NSMED</t>
  </si>
  <si>
    <t>RHDCTNVZG05NSMED</t>
  </si>
  <si>
    <t>Rhodo. cat. 'Roseum Elegans'</t>
  </si>
  <si>
    <t>RHDCTRSKG05NSMED</t>
  </si>
  <si>
    <t>RHDXXAGLG03NSMED</t>
  </si>
  <si>
    <t>RHDXXLARG03NSMED</t>
  </si>
  <si>
    <t>RHDXXLARG05NSMED</t>
  </si>
  <si>
    <t>RHDXXPJEG03NSMED</t>
  </si>
  <si>
    <t>RHDXXPJMG02NSMED</t>
  </si>
  <si>
    <t>RHDXXPJMG03NSMED</t>
  </si>
  <si>
    <t>RHDXXPJMG05NSMED</t>
  </si>
  <si>
    <t>Rhodo.  'Yaku Prince'</t>
  </si>
  <si>
    <t>RHDXXYKPG02NSMED</t>
  </si>
  <si>
    <t>RHDXXYPCG02NSMED</t>
  </si>
  <si>
    <t>SLXINGHKRB15NSMED</t>
  </si>
  <si>
    <t>SPABMGLFG03NSMED</t>
  </si>
  <si>
    <t>SPABMMGRG03NSMED</t>
  </si>
  <si>
    <t>Spiraea japonica 'Neon Flash'</t>
  </si>
  <si>
    <t>SPABMNFLG03NSMED</t>
  </si>
  <si>
    <t>SPABMSRRG03NSMED</t>
  </si>
  <si>
    <t>SPAJPDKGG03NSMED</t>
  </si>
  <si>
    <t>SPAJPGLMB15NSMED</t>
  </si>
  <si>
    <t>SPAJPLPRB15NSMED</t>
  </si>
  <si>
    <t>SPAJPLPRG03NSMED</t>
  </si>
  <si>
    <t>SPAJPSHRG03NSMED</t>
  </si>
  <si>
    <t>Syringa  'Bloomerang ® Dark Purple'</t>
  </si>
  <si>
    <t>SYRXXBDPG03NSMED</t>
  </si>
  <si>
    <t>Thuja occidentalis 'Nigra'</t>
  </si>
  <si>
    <t>THJOCNGRG05NSMED</t>
  </si>
  <si>
    <t>Thuja occidentalis 'North Pole'®</t>
  </si>
  <si>
    <t>THJOCNRPG03NSMED</t>
  </si>
  <si>
    <t>THJOCSMRG05NSMED</t>
  </si>
  <si>
    <t>Thuja plicata 'Green Giant'</t>
  </si>
  <si>
    <t>THJPCGGTG05NSMED</t>
  </si>
  <si>
    <t>Viburnum dent. ('Christom') Blue Muffin ®</t>
  </si>
  <si>
    <t>VBRDNTBMFG05NSMED</t>
  </si>
  <si>
    <t>Viburnum nudum 'Brandywine' ™</t>
  </si>
  <si>
    <t>VBRNDBRWG03NSMED</t>
  </si>
  <si>
    <t>VBRNDWTTG05NSMED</t>
  </si>
  <si>
    <t>Viburnum plicatum 'Popcorn'</t>
  </si>
  <si>
    <t>VBRPMPOPG03NSMED</t>
  </si>
  <si>
    <t>WGLFLFIWG03NSMED</t>
  </si>
  <si>
    <t>Weigela fl. Sonic Bloom® Pink</t>
  </si>
  <si>
    <t>WGLFLSBPG03NSMED</t>
  </si>
  <si>
    <t>WGLFLWNRG03NSMED</t>
  </si>
  <si>
    <t>ACHMFSCDG02NSMED</t>
  </si>
  <si>
    <t>ACHMFSUDG02NSMED</t>
  </si>
  <si>
    <t>AGAXXBFTG02NSMED</t>
  </si>
  <si>
    <t>ASBARNFNLG02NSMED</t>
  </si>
  <si>
    <t>ASBCHVBPG02NSMED</t>
  </si>
  <si>
    <t>ASBCHVPKG01NSMED</t>
  </si>
  <si>
    <t>ASBCHVPKG02NSMED</t>
  </si>
  <si>
    <t>ASBCHVREG01NSMED</t>
  </si>
  <si>
    <t>ASBRSPBLG02NSMED</t>
  </si>
  <si>
    <t>ASBTHSTRG02NSMED</t>
  </si>
  <si>
    <t>CERPLUXXXG01NSMED</t>
  </si>
  <si>
    <t>trellis full</t>
  </si>
  <si>
    <t>CMAJCKSPBG02NSMED</t>
  </si>
  <si>
    <t>trellis full, bud/bloom</t>
  </si>
  <si>
    <t>CMAXXCDBG02NSMED</t>
  </si>
  <si>
    <t>CMAXXDRRG02NSMED</t>
  </si>
  <si>
    <t>CMAXXEMKG02NSMED</t>
  </si>
  <si>
    <t>Clematis R. Evison 'Empress' ™ #16072</t>
  </si>
  <si>
    <t>CMAXXEPRG02NSMED</t>
  </si>
  <si>
    <t>CMAXXETVG02NSMED</t>
  </si>
  <si>
    <t>CMAXXMLBG02NSMED</t>
  </si>
  <si>
    <t>CMAXXRBCG02NSMED</t>
  </si>
  <si>
    <t>CMAXXSTMG02NSMED</t>
  </si>
  <si>
    <t>CMAXXTDYG02NSMED</t>
  </si>
  <si>
    <t>CRORSAMDG02NSMED</t>
  </si>
  <si>
    <t>CROVRZGRG01NSMED</t>
  </si>
  <si>
    <t>CROVRZGRG02NSMED</t>
  </si>
  <si>
    <t>CROXXDYKG01NSMED</t>
  </si>
  <si>
    <t>CROXXMRCG02NSMED</t>
  </si>
  <si>
    <t>CROXXRESG01NSMED</t>
  </si>
  <si>
    <t>ECHPRRYSG01NSMED</t>
  </si>
  <si>
    <t>GARLHWHBG02NSMED</t>
  </si>
  <si>
    <t>GERSNGMFXG01NSMED</t>
  </si>
  <si>
    <t>GERXXROZG01NSMED</t>
  </si>
  <si>
    <t>GERXXROZG02NSMED</t>
  </si>
  <si>
    <t>HCAXXBTRG01NSMED</t>
  </si>
  <si>
    <t>HCAXXSEEG01NSMED</t>
  </si>
  <si>
    <t>HCHAEGPCG01NSMED</t>
  </si>
  <si>
    <t>HCHMCNPLPG01NSMED</t>
  </si>
  <si>
    <t>HCHMCNPLPG02NSMED</t>
  </si>
  <si>
    <t>HCHSNGSWAG02NSMED</t>
  </si>
  <si>
    <t>HCHVLLATDG02NSMED</t>
  </si>
  <si>
    <t>HCHXXCARG02NSMED</t>
  </si>
  <si>
    <t>HCHXXFSVG02NSMED</t>
  </si>
  <si>
    <t>HCHXXMHRG02NSMED</t>
  </si>
  <si>
    <t>HCHXXOSDG02NSMED</t>
  </si>
  <si>
    <t>HCHXXSVLG01NSMED</t>
  </si>
  <si>
    <t>HMRXXBESG02NSMED</t>
  </si>
  <si>
    <t>HMRXXBYCG02NSMED</t>
  </si>
  <si>
    <t>HMRXXCCAG02NSMED</t>
  </si>
  <si>
    <t>HMRXXDSFG02NSMED</t>
  </si>
  <si>
    <t>HMRXXHPPG02NSMED</t>
  </si>
  <si>
    <t>HMRXXPDNG01NSMED</t>
  </si>
  <si>
    <t>HMRXXPDNG02NSMED</t>
  </si>
  <si>
    <t>HMRXXRSLG02NSMED</t>
  </si>
  <si>
    <t>HMRXXSDOG01NSMED</t>
  </si>
  <si>
    <t>HMRXXSDOG02NSMED</t>
  </si>
  <si>
    <t>HSTFTARMG02NSMED</t>
  </si>
  <si>
    <t>HSTFTPATG01NSMED</t>
  </si>
  <si>
    <t>HSTTARHCYG02NSMED</t>
  </si>
  <si>
    <t>HSTXXFRNG02NSMED</t>
  </si>
  <si>
    <t>HSTXXGSDG02NSMED</t>
  </si>
  <si>
    <t>HSTXXGTRG01NSMED</t>
  </si>
  <si>
    <t>HSTXXGUMG02NSMED</t>
  </si>
  <si>
    <t>HSTXXKRGG02NSMED</t>
  </si>
  <si>
    <t>HSTXXSUAG02NSMED</t>
  </si>
  <si>
    <t>HSTXXWIDG02NSMED</t>
  </si>
  <si>
    <t>LCNSPMBCYG01NSMED</t>
  </si>
  <si>
    <t>LCNSPMBCYG02NSMED</t>
  </si>
  <si>
    <t>LCNSPMSCPG01NSMED</t>
  </si>
  <si>
    <t>LCNSPMSCPG02NSMED</t>
  </si>
  <si>
    <t>LMUMCLPPWG01NSMED</t>
  </si>
  <si>
    <t>LRPMSRBGBG01NSMED</t>
  </si>
  <si>
    <t>LVNINPHNG01NSMED</t>
  </si>
  <si>
    <t>LVNINPVNG01NSMED</t>
  </si>
  <si>
    <t>LYANLARAG01NSMED</t>
  </si>
  <si>
    <t>NEPFAAJNWG01NSMED</t>
  </si>
  <si>
    <t>NEPFAAKATG01NSMED</t>
  </si>
  <si>
    <t>NEPFAALMHG02NSMED</t>
  </si>
  <si>
    <t>NEPFAAWALG01NSMED</t>
  </si>
  <si>
    <t>PHXPNCBPKG01NSMED</t>
  </si>
  <si>
    <t>PHXPNCNKYG02NSMED</t>
  </si>
  <si>
    <t>PLCGRUSNMG01NSMED</t>
  </si>
  <si>
    <t>PRKATLXXXG01NSMED</t>
  </si>
  <si>
    <t>PRKATLXXXG02NSMED</t>
  </si>
  <si>
    <t>RDBFGSGMG01NSMED</t>
  </si>
  <si>
    <t>RDBFGSGMG02NSMED</t>
  </si>
  <si>
    <t>SDMRRANGG01NSMED</t>
  </si>
  <si>
    <t>SDMSPBAJYG02NSMED</t>
  </si>
  <si>
    <t>SDMXXLZGG01NSMED</t>
  </si>
  <si>
    <t>SGISUBXXXG01NSMED</t>
  </si>
  <si>
    <t>SLVNMMASG02NSMED</t>
  </si>
  <si>
    <t>pot full, passing bloom</t>
  </si>
  <si>
    <t>SLVSPMYNG01NSMED</t>
  </si>
  <si>
    <t>SLVSPMYNG02NSMED</t>
  </si>
  <si>
    <t>ATHFLXXXXG01NSMED</t>
  </si>
  <si>
    <t>ATHNNJPFG01NSMED</t>
  </si>
  <si>
    <t>pot full, 22"</t>
  </si>
  <si>
    <t>CLMACUOVRG02NSMED</t>
  </si>
  <si>
    <t>pot full, 28"</t>
  </si>
  <si>
    <t>CLMACUOVRG03NSMED</t>
  </si>
  <si>
    <t>CRXOSHEVRG01NSMED</t>
  </si>
  <si>
    <t>CRXOSHEVRG02NSMED</t>
  </si>
  <si>
    <t>CRXPNSXXXG01NSMED</t>
  </si>
  <si>
    <t>pot full, plumes</t>
  </si>
  <si>
    <t>Hakonechloa macra 'All Gold'</t>
  </si>
  <si>
    <t>HKNMAAGDG01NSMED</t>
  </si>
  <si>
    <t>Hakonechloa macra 'Aureola'</t>
  </si>
  <si>
    <t>HKNMAARLG01NSMED</t>
  </si>
  <si>
    <t>MSCSNALGG03NSMED</t>
  </si>
  <si>
    <t>MSCSNLZBG03NSMED</t>
  </si>
  <si>
    <t>MSCSNMFNG03NSMED</t>
  </si>
  <si>
    <t>pot full, 36"</t>
  </si>
  <si>
    <t>MSCSNSTIG03NSMED</t>
  </si>
  <si>
    <t>MSCSNVRGG02NSMED</t>
  </si>
  <si>
    <t>PNNAOHMNG02NSMED</t>
  </si>
  <si>
    <t>RSESHBSKG03R01MED</t>
  </si>
  <si>
    <t>RSESHDBKG03R01MED</t>
  </si>
  <si>
    <t>RSESHKNOG03R01MED</t>
  </si>
  <si>
    <t>RSESHPDKG03R01MED</t>
  </si>
  <si>
    <t>RSESHPKKG03R01MED</t>
  </si>
  <si>
    <t>RSESHSKTG03R01MED</t>
  </si>
  <si>
    <t>RSEGCVCLDG03R01MED</t>
  </si>
  <si>
    <t>RSEGCVSDTG03R01MED</t>
  </si>
  <si>
    <t>RSEGCVWDRG03R01MED</t>
  </si>
  <si>
    <t>RSESHDBKG02R01MED</t>
  </si>
  <si>
    <t>RSESHKNOG02R01MED</t>
  </si>
  <si>
    <t>RSESHPDKG02R01MED</t>
  </si>
  <si>
    <t>RSESHPKKG02R01MED</t>
  </si>
  <si>
    <t>RSESHSKTG02R01MED</t>
  </si>
  <si>
    <t>Customer Ship to Information:</t>
  </si>
  <si>
    <t xml:space="preserve">Customer Billing  Address Information: </t>
  </si>
  <si>
    <t>Fax:</t>
  </si>
  <si>
    <t>Sales Rep:</t>
  </si>
  <si>
    <t>Current Availability for the Week of  September 9, 2018</t>
  </si>
  <si>
    <t>Hydrangea arbor. 'Invincibelle Limetta'® PPAF</t>
  </si>
  <si>
    <t>HYDARBIVLG03NSMED</t>
  </si>
  <si>
    <t>Leucanthemum x superbum 'Whoops-a-Daisy' #27259</t>
  </si>
  <si>
    <t>LCNSPMWPDG01NSMED</t>
  </si>
  <si>
    <t>Platycodon grandiflorus 'Astra Blue'</t>
  </si>
  <si>
    <t>PLCGRUASLG01NSMED</t>
  </si>
  <si>
    <t>Sedum  Sunsparkler® 'Plum Dazzled' PPAF</t>
  </si>
  <si>
    <t>SDMXXSPDG01NSMED</t>
  </si>
  <si>
    <t>Salvia nemorosa 'Rose Marvel'</t>
  </si>
  <si>
    <t>SLVNMRSVG01NSMED</t>
  </si>
  <si>
    <t>Azalea Ev. 'Blaauw's Pink'</t>
  </si>
  <si>
    <t>AZLEVBWPG02NSMED</t>
  </si>
  <si>
    <t>AZLEVBWPG03NSMED</t>
  </si>
  <si>
    <t>AZLEVBYWG02NSMED</t>
  </si>
  <si>
    <t>AZLEVDVWG05NSMED</t>
  </si>
  <si>
    <t>Azalea Ev. 'Girard's Crimson'</t>
  </si>
  <si>
    <t>AZLEVGCRG03NSMED</t>
  </si>
  <si>
    <t>AZLEVGFCG02NSMED</t>
  </si>
  <si>
    <t>AZLEVGPWG02NSMED</t>
  </si>
  <si>
    <t>Azalea Ev. 'Girard's Rose'</t>
  </si>
  <si>
    <t>AZLEVGRSG03NSMED</t>
  </si>
  <si>
    <t>Azalea Ev. 'Hino Crimson'</t>
  </si>
  <si>
    <t>AZLEVHNCG02NSMED</t>
  </si>
  <si>
    <t>Azalea Ev. 'Karen'</t>
  </si>
  <si>
    <t>AZLEVKRNG05NSMED</t>
  </si>
  <si>
    <t>Azalea Ev. 'Mother's Day'</t>
  </si>
  <si>
    <t>AZLEVMTHG02NSMED</t>
  </si>
  <si>
    <t>AZLEVMTHG03NSMED</t>
  </si>
  <si>
    <t>AZLEVPHCG05NSMED</t>
  </si>
  <si>
    <t>Azalea Ev. 'Poukhanense'</t>
  </si>
  <si>
    <t>AZLEVPKHG02NSMED</t>
  </si>
  <si>
    <t>AZLEVPSLG02NSMED</t>
  </si>
  <si>
    <t>AZLEVPSLG05NSMED</t>
  </si>
  <si>
    <t>AZLEVSWNG02NSMED</t>
  </si>
  <si>
    <t>AZLEVSWNG05NSMED</t>
  </si>
  <si>
    <t>AZLEVTRDG05NSMED</t>
  </si>
  <si>
    <t>Azalea Ex. 'Gibraltar'</t>
  </si>
  <si>
    <t>AZLEXGRBG02NSMED</t>
  </si>
  <si>
    <t>AZLEXGRBG05NSMED</t>
  </si>
  <si>
    <t>AZLEXMSTG02NSMED</t>
  </si>
  <si>
    <t>Buddleia dav. Lo &amp; Behold® 'Blue Chip'</t>
  </si>
  <si>
    <t>BDDDVLBDG02NSMED</t>
  </si>
  <si>
    <t>Buddleia dav. 'Miss Molly' PPAF</t>
  </si>
  <si>
    <t>BDDDVMLLG03NSMED</t>
  </si>
  <si>
    <t>Budd. dav. Lo &amp; Behold ® 'Pink Micro Chip'</t>
  </si>
  <si>
    <t>BDDDVPCCG02NSMED</t>
  </si>
  <si>
    <t>Buddleia dav. 'Pink Delight'</t>
  </si>
  <si>
    <t>BDDDVPDLG03NSMED</t>
  </si>
  <si>
    <t>Buddleia  Flutterby Petite ™ 'Tutti Fruitti'</t>
  </si>
  <si>
    <t>BDDXXFPTG03NSMED</t>
  </si>
  <si>
    <t>Buddleia  Buzz™ 'Ivory'</t>
  </si>
  <si>
    <t>BDDXXIVYG02NSMED</t>
  </si>
  <si>
    <t>Buddleia x 'Miss Ruby'</t>
  </si>
  <si>
    <t>BDDXXMSRG03NSMED</t>
  </si>
  <si>
    <t>Buddleia x 'Miss Violet'</t>
  </si>
  <si>
    <t>BDDXXMSVG03NSMED</t>
  </si>
  <si>
    <t>Buddleia  Buzz™ 'Velvet'</t>
  </si>
  <si>
    <t>BDDXXVLVG02NSMED</t>
  </si>
  <si>
    <t>BRBTHBNGG03NSMED</t>
  </si>
  <si>
    <t>BRBTHRYBG03NSMED</t>
  </si>
  <si>
    <t>Buxus micro. kor. 'Sprinter'</t>
  </si>
  <si>
    <t>BXSMCRSRTG02NSMED</t>
  </si>
  <si>
    <t>BXSXXGVLG02NSMED</t>
  </si>
  <si>
    <t>CHMPSFAGG05NSMED</t>
  </si>
  <si>
    <t>Clethra alnif. Sugartina® 'Crystalina' #21561</t>
  </si>
  <si>
    <t>CLHANCYTG03NSMED</t>
  </si>
  <si>
    <t>Clethra alnif. 'Hummingbird'</t>
  </si>
  <si>
    <t>CLHANHMBG03NSMED</t>
  </si>
  <si>
    <t>Caryopteris x cland. 'First Choice' PP11958</t>
  </si>
  <si>
    <t>CRTCDFTCG02NSMED</t>
  </si>
  <si>
    <t>Deutzia gracilis 'Chardonnay Pearls' ™</t>
  </si>
  <si>
    <t>DTZGRCPEG03NSMED</t>
  </si>
  <si>
    <t>Deutzia  'Yuki Snowflake' ™ PPAF</t>
  </si>
  <si>
    <t>DTZXXYKSG03NSMED</t>
  </si>
  <si>
    <t>FRSINLYNG03NSMED</t>
  </si>
  <si>
    <t>Fothergilla gardenii 'Mt. Airy'</t>
  </si>
  <si>
    <t>FTHGADMTAG03NSMED</t>
  </si>
  <si>
    <t>Hibiscus syriacus 'Sugar Tip' ™</t>
  </si>
  <si>
    <t>HBSSYSGTG03NSMED</t>
  </si>
  <si>
    <t>Hydrangea anomala spp. petiolaris</t>
  </si>
  <si>
    <t>HYDANMXXXG03NSMED</t>
  </si>
  <si>
    <t>Hydrangea arborescens 'Incrediball' ® PP20571</t>
  </si>
  <si>
    <t>HYDARBAEWG03NSMED</t>
  </si>
  <si>
    <t>Hydrangea arborescens 'Lime Rickey'® #28858</t>
  </si>
  <si>
    <t>HYDARBLMKG03NSMED</t>
  </si>
  <si>
    <t>Hydrangea pani. 'Fire Light'®</t>
  </si>
  <si>
    <t>HYDPNCFGTG03NSMED</t>
  </si>
  <si>
    <t>Hydrangea pani. Quick Fire® ('Bulk')</t>
  </si>
  <si>
    <t>HYDPNCQFRG03NSMED</t>
  </si>
  <si>
    <t>HYDPNCQFRG05NSMED</t>
  </si>
  <si>
    <t>Ilex crenata 'Hoogendorn'</t>
  </si>
  <si>
    <t>ILXCRTHGDG02NSMED</t>
  </si>
  <si>
    <t>ILXCRTHGDG03NSMED</t>
  </si>
  <si>
    <t>ILXCRTHLRG02NSMED</t>
  </si>
  <si>
    <t>ILXCRTHLRG05NSMED</t>
  </si>
  <si>
    <t>ILXGBCMPG03NSMED</t>
  </si>
  <si>
    <t>Ilex glabra 'Shamrock'</t>
  </si>
  <si>
    <t>ILXGBSHMG02NSMED</t>
  </si>
  <si>
    <t>ILXGBSHMG03NSMED</t>
  </si>
  <si>
    <t>ILXGBSHMG05NSMED</t>
  </si>
  <si>
    <t>ILXMSBMDG02NSMED</t>
  </si>
  <si>
    <t>ILXMSBMDG03NSMED</t>
  </si>
  <si>
    <t>ILXMSBMDG10NSMED</t>
  </si>
  <si>
    <t>ILXMSBPRG10NSMED</t>
  </si>
  <si>
    <t>ILXMSBPSG03NSMED</t>
  </si>
  <si>
    <t>Ilex verticillata 'Jim Dandy'</t>
  </si>
  <si>
    <t>ILXVRJMDG03NSMED</t>
  </si>
  <si>
    <t>Ilex verticillata 'Raritan Chief'</t>
  </si>
  <si>
    <t>ILXVRRRTG03NSMED</t>
  </si>
  <si>
    <t>Ilex verticillata 'Red Sprite'</t>
  </si>
  <si>
    <t>ILXVRRSIG03NSMED</t>
  </si>
  <si>
    <t>ILXXXCBYG03NSMED</t>
  </si>
  <si>
    <t>ILXXXCHGG03NSMED</t>
  </si>
  <si>
    <t>Itea virginica ('Sprich') Little Henry®</t>
  </si>
  <si>
    <t>ITAVRGLTHG03NSMED</t>
  </si>
  <si>
    <t>Junip. chin. 'Casino Gold'</t>
  </si>
  <si>
    <t>JNPCHCSGG02NSMED</t>
  </si>
  <si>
    <t>JNPCHCSGG03NSMED</t>
  </si>
  <si>
    <t>JNPCHPCMG03NSMED</t>
  </si>
  <si>
    <t>JNPCHSGRG03NSMED</t>
  </si>
  <si>
    <t>JNPCHSVRG03NSMED</t>
  </si>
  <si>
    <t>JNPHRBHRG03NSMED</t>
  </si>
  <si>
    <t>JNPHRPCYG03NSMED</t>
  </si>
  <si>
    <t>Leucothoe font. 'Girard's Rainbow'</t>
  </si>
  <si>
    <t>LCTFNGDRG02NSMED</t>
  </si>
  <si>
    <t>Lager. faurei x indica 'Pocomoke'</t>
  </si>
  <si>
    <t>LGRFIPCKG03NSMED</t>
  </si>
  <si>
    <t>Osmanthus heterophyllus 'Goshiki'</t>
  </si>
  <si>
    <t>OSNHTRGHKG03NSMED</t>
  </si>
  <si>
    <t>PCAGLCNCG10NSMED</t>
  </si>
  <si>
    <t>Physocarpus opulifolius 'Ginger Wine'™</t>
  </si>
  <si>
    <t>PHCOLGGWG03NSMED</t>
  </si>
  <si>
    <t>Physocarpus opul. First Editions® Little Devil ™ (PP22634)</t>
  </si>
  <si>
    <t>PHCOLLTDG03NSMED</t>
  </si>
  <si>
    <t>Physocarpus opulifolius 'Tiny Wine' ™</t>
  </si>
  <si>
    <t>PHCOLTNWG03NSMED</t>
  </si>
  <si>
    <t>Pinus mugo var. mugo</t>
  </si>
  <si>
    <t>PNUMGMGOG02NSMED</t>
  </si>
  <si>
    <t>PRIJPBBTG03NSMED</t>
  </si>
  <si>
    <t>PRIJPDRYG10NSMED</t>
  </si>
  <si>
    <t>RHDCTCWHG05NSMED</t>
  </si>
  <si>
    <t>Rhodo. cat. 'Lee's Dark Purple'</t>
  </si>
  <si>
    <t>RHDCTLDPG02NSMED</t>
  </si>
  <si>
    <t>RHDCTLDPG05NSMED</t>
  </si>
  <si>
    <t>Rhodo. cat. 'Purpureum Elegans'</t>
  </si>
  <si>
    <t>RHDCTPELG05NSMED</t>
  </si>
  <si>
    <t>RHDCTRSEG05NSMED</t>
  </si>
  <si>
    <t>Spiraea japonica Double Play ® 'Big Bang'</t>
  </si>
  <si>
    <t>SPAJPDBGG03NSMED</t>
  </si>
  <si>
    <t>Spiraea japonica 'Double Play' ® Artisan ™</t>
  </si>
  <si>
    <t>SPAJPDPLG03NSMED</t>
  </si>
  <si>
    <t>Spiraea nipponica 'Snowmound'</t>
  </si>
  <si>
    <t>SPANPSNWG03NSMED</t>
  </si>
  <si>
    <t>Spiraea x vanhouttei</t>
  </si>
  <si>
    <t>SPAVNXXXG03NSMED</t>
  </si>
  <si>
    <t>Thuja occidentalis 'Firechief'™</t>
  </si>
  <si>
    <t>THJOCFHFG03NSMED</t>
  </si>
  <si>
    <t>Thuja occ. 'Bobazam'  Mr. Bowling Ball ®</t>
  </si>
  <si>
    <t>THJOCMBBG02NSMED</t>
  </si>
  <si>
    <t>THJOCSMRG03NSMED</t>
  </si>
  <si>
    <t>Viburnum dent. 'Chicago Lustre'</t>
  </si>
  <si>
    <t>VBRDNTCLUG05NSMED</t>
  </si>
  <si>
    <t>Viburnum plicatum 'Shasta'</t>
  </si>
  <si>
    <t>VBRPMSSAG05NSMED</t>
  </si>
  <si>
    <t>Viburnum plicatum var. tomen. 'Mariesii'</t>
  </si>
  <si>
    <t>VBRPMTMRG05NSMED</t>
  </si>
  <si>
    <t>Viburnum plicatum var. tomentosum</t>
  </si>
  <si>
    <t>VBRPMXXXG05NSMED</t>
  </si>
  <si>
    <t>Vaccinium corymbosum 'Patriot'</t>
  </si>
  <si>
    <t>VCCCRPATG03NSMED</t>
  </si>
  <si>
    <t>Vaccinium corymbosum 'Pink Lemonade'</t>
  </si>
  <si>
    <t>VCCCRPLMG03NSMED</t>
  </si>
  <si>
    <t>Weigela fl. 'Spilled Wine' ™</t>
  </si>
  <si>
    <t>WGLFLSPWG03NSMED</t>
  </si>
  <si>
    <t>Achillea millef. New Vintage™ 'Violet' #25750</t>
  </si>
  <si>
    <t>ACHMFNVVG01NSMED</t>
  </si>
  <si>
    <t>Achillea millef. 'Strawberry Seduction' #18401</t>
  </si>
  <si>
    <t>ACHMFSYDG02NSMED</t>
  </si>
  <si>
    <t>Achillea  'Moonshine'</t>
  </si>
  <si>
    <t>ACHXXMONG02NSMED</t>
  </si>
  <si>
    <t>Agastache aurantiaca 'Tango'</t>
  </si>
  <si>
    <t>pot full, bloom</t>
  </si>
  <si>
    <t>AGAARATGOG02NSMED</t>
  </si>
  <si>
    <t>Agastache  Beelicious® Purple ('Agapd') PPAF</t>
  </si>
  <si>
    <t>AGAXXBPAG01NSMED</t>
  </si>
  <si>
    <t>Agastache  Kudos ™ 'Yellow' #26563</t>
  </si>
  <si>
    <t>AGAXXKYWG02NSMED</t>
  </si>
  <si>
    <t>Agastache  'Purple Haze'</t>
  </si>
  <si>
    <t>AGAXXPHZG02NSMED</t>
  </si>
  <si>
    <t>Aralia cordata 'Sun King'</t>
  </si>
  <si>
    <t>ARLCRDSNNG02NSMED</t>
  </si>
  <si>
    <t>ASBARNFNLG01NSMED</t>
  </si>
  <si>
    <t>ASBCHVBPG01NSMED</t>
  </si>
  <si>
    <t>ASBCHVREG02NSMED</t>
  </si>
  <si>
    <t>Clematis  'Henryi'</t>
  </si>
  <si>
    <t>CMAXXHERG02NSMED</t>
  </si>
  <si>
    <t>Clematis  'Wildfire'</t>
  </si>
  <si>
    <t>CMAXXWDFG02NSMED</t>
  </si>
  <si>
    <t>Echinacea x hybrida 'Cheyenne Spirit'</t>
  </si>
  <si>
    <t>ECHHBCYPG01NSMED</t>
  </si>
  <si>
    <t>Echinacea x hybrida 'Baja Burgundy' PPAF</t>
  </si>
  <si>
    <t>ECHHBSJBG01NSMED</t>
  </si>
  <si>
    <t>Echinacea purpurea 'Butterfly Kisses' #2445</t>
  </si>
  <si>
    <t>ECHPRBTKG01NSMED</t>
  </si>
  <si>
    <t>Echinacea purpurea 'Hot Papaya' #21022</t>
  </si>
  <si>
    <t>ECHPRHTPG01NSMED</t>
  </si>
  <si>
    <t>Echinacea purpurea 'Magnus'</t>
  </si>
  <si>
    <t>ECHPRMGNG01NSMED</t>
  </si>
  <si>
    <t>ECHPRMGNG02NSMED</t>
  </si>
  <si>
    <t>Echinacea purpurea 'PowWow® White'</t>
  </si>
  <si>
    <t>ECHPRPWWG01NSMED</t>
  </si>
  <si>
    <t>Echinacea  Butterfly ™ 'Rainbow Marcella'</t>
  </si>
  <si>
    <t>ECHXXBBMG01NSMED</t>
  </si>
  <si>
    <t>Echinacea  Butterfly™ 'Julia' PP24629</t>
  </si>
  <si>
    <t>ECHXXBFJG01NSMED</t>
  </si>
  <si>
    <t>Echinacea  'Big Sky ™ Solar Flare' #22133</t>
  </si>
  <si>
    <t>ECHXXBSFG01NSMED</t>
  </si>
  <si>
    <t>Echinacea  Butterfly™ 'Cleopatra' #24631</t>
  </si>
  <si>
    <t>ECHXXCEPG01NSMED</t>
  </si>
  <si>
    <t>Echinacea  'Double Scoop™ Raspberry' PP23117</t>
  </si>
  <si>
    <t>ECHXXDCRG01NSMED</t>
  </si>
  <si>
    <t>Echin.  'Innocent Meadow Mama' PPAF</t>
  </si>
  <si>
    <t>ECHXXINMG01NSMED</t>
  </si>
  <si>
    <t>Echin.  'Laughing Meadow Mama' PPAF</t>
  </si>
  <si>
    <t>ECHXXLGWG01NSMED</t>
  </si>
  <si>
    <t>Gaillardia x grandi. 'Arizona Apricot'</t>
  </si>
  <si>
    <t>GLLGRIAZAG01NSMED</t>
  </si>
  <si>
    <t>Gaillardia x grandi. 'Arizona Sun'</t>
  </si>
  <si>
    <t>GLLGRIAZNG01NSMED</t>
  </si>
  <si>
    <t>Gaillardia x grandi. 'Arizona Red Shades'</t>
  </si>
  <si>
    <t>GLLGRIAZRG01NSMED</t>
  </si>
  <si>
    <t>Heucherella  'Mojito' #26946</t>
  </si>
  <si>
    <t>HCAXXMJTG01NSMED</t>
  </si>
  <si>
    <t>Heuchera americana 'Plum Pudding'</t>
  </si>
  <si>
    <t>HCHAEPMPG01NSMED</t>
  </si>
  <si>
    <t>HCHAEPMPG02NSMED</t>
  </si>
  <si>
    <t>HCHSNGSWAG01NSMED</t>
  </si>
  <si>
    <t>Heuchera  'Berry Smoothie' #21871</t>
  </si>
  <si>
    <t>HCHXXBYMG02NSMED</t>
  </si>
  <si>
    <t>Heuchera  'Can Can'</t>
  </si>
  <si>
    <t>HCHXXCAAG02NSMED</t>
  </si>
  <si>
    <t>Heuchera  'Circus' #25495</t>
  </si>
  <si>
    <t>HCHXXCICG02NSMED</t>
  </si>
  <si>
    <t>Heuchera  'Delta Dawn' #23545</t>
  </si>
  <si>
    <t>HCHXXDLDG02NSMED</t>
  </si>
  <si>
    <t>Heuchera  'Georgia Peach' #19375</t>
  </si>
  <si>
    <t>HCHXXGORG02NSMED</t>
  </si>
  <si>
    <t>Heuchera  'Mega Caramel'® PPAF</t>
  </si>
  <si>
    <t>HCHXXMGAG02NSMED</t>
  </si>
  <si>
    <t>Heuchera  'Marmalade' #15945</t>
  </si>
  <si>
    <t>HCHXXMMLG02NSMED</t>
  </si>
  <si>
    <t>Heuchera  Primo® 'Black Pearl' PPAF</t>
  </si>
  <si>
    <t>HCHXXPBPG01NSMED</t>
  </si>
  <si>
    <t>Heuchera  'Peach Flambe' #17195</t>
  </si>
  <si>
    <t>HCHXXPFLG02NSMED</t>
  </si>
  <si>
    <t>HSTFTPATG02NSMED</t>
  </si>
  <si>
    <t>HSTTARHCYG01NSMED</t>
  </si>
  <si>
    <t>HSTXXFRNG01NSMED</t>
  </si>
  <si>
    <t>Lamium maculatum 'Purple Dragon' PP15890</t>
  </si>
  <si>
    <t>LMUMCLPDRG01NSMED</t>
  </si>
  <si>
    <t>Liriope muscari 'Silvery Sunproof'</t>
  </si>
  <si>
    <t>LRPMSRSVPG01NSMED</t>
  </si>
  <si>
    <t>Lysmachia nummularia</t>
  </si>
  <si>
    <t>LYANLXXXG01NSMED</t>
  </si>
  <si>
    <t>Monarda  'Gardenview Scarlet'</t>
  </si>
  <si>
    <t>MNRXXGRTG01NSMED</t>
  </si>
  <si>
    <t>Nipponanthemum niponicum</t>
  </si>
  <si>
    <t>NIPNNXXXG02NSMED</t>
  </si>
  <si>
    <t>Phlox pani. 'Coral Creme Drop'</t>
  </si>
  <si>
    <t>PHXPNCCCPG01NSMED</t>
  </si>
  <si>
    <t>Perovskia  'Little Spires' #11643</t>
  </si>
  <si>
    <t>PRKXXLISG02NSMED</t>
  </si>
  <si>
    <t>Scabiosa colum. Flutter ™ 'Deep Blue' PPAF</t>
  </si>
  <si>
    <t>SCBCBFDBG01NSMED</t>
  </si>
  <si>
    <t>Sedum  'Flaming Carpet' ™</t>
  </si>
  <si>
    <t>SDMXXFMRG01NSMED</t>
  </si>
  <si>
    <t>Sedum  'Rocky'</t>
  </si>
  <si>
    <t>SDMXXRCKG01NSMED</t>
  </si>
  <si>
    <t>Salvia nemorosa 'Caradonna'</t>
  </si>
  <si>
    <t>SLVNMCADG02NSMED</t>
  </si>
  <si>
    <t>Salvia nemorosa 'Blue Marvel' USPP</t>
  </si>
  <si>
    <t>SLVNMMAVG01NSMED</t>
  </si>
  <si>
    <t>Sempervivum  'Assorted'</t>
  </si>
  <si>
    <t>SPVXXASSG01NSMED</t>
  </si>
  <si>
    <t>Sempervivum  'Pacific Blue Ice'</t>
  </si>
  <si>
    <t>SPVXXPFBG01NSMED</t>
  </si>
  <si>
    <t>Stokesia laevis 'Blue Frills'</t>
  </si>
  <si>
    <t>STKLVSBFRG01NSMED</t>
  </si>
  <si>
    <t>Veronica spicata Moody Blues® 'Dark Blue' #26602</t>
  </si>
  <si>
    <t>VRCSPTDKBG01NSMED</t>
  </si>
  <si>
    <t>Athyrium  'Ghost'™</t>
  </si>
  <si>
    <t>ATHXXGHOG01NSMED</t>
  </si>
  <si>
    <t>Dennstaedtia punctilobula</t>
  </si>
  <si>
    <t>DNNPCTXXXG01NSMED</t>
  </si>
  <si>
    <t>Dryopteris affinis 'Cristata The King'</t>
  </si>
  <si>
    <t>DRYAFFCTKG01NSMED</t>
  </si>
  <si>
    <t>Dryopteris marginalis</t>
  </si>
  <si>
    <t>DRYMRGXXXG01NSMED</t>
  </si>
  <si>
    <t>Osmunda  'cinnamomea'</t>
  </si>
  <si>
    <t>OSMXXCING01NSMED</t>
  </si>
  <si>
    <t>Polystichum acrostichoides</t>
  </si>
  <si>
    <t>POLACRXXXG01NSMED</t>
  </si>
  <si>
    <t>Polystichum polyblepharum</t>
  </si>
  <si>
    <t>POLPLBXXXG01NSMED</t>
  </si>
  <si>
    <t>Thelypteris decursive-pinnata</t>
  </si>
  <si>
    <t>THLDCRXXXG01NSMED</t>
  </si>
  <si>
    <t>Woodwardia virginica</t>
  </si>
  <si>
    <t>WDWVRGXXXG01NSMED</t>
  </si>
  <si>
    <t>Calam. arundi. 'Karl Foerster'</t>
  </si>
  <si>
    <t>CLMARDKFRG02NSMED</t>
  </si>
  <si>
    <t>Carex morrowii 'Ice Dance'</t>
  </si>
  <si>
    <t>CRXMRWICDG01NSMED</t>
  </si>
  <si>
    <t>Carex oshimensis Evercolor®'Everillo' #21002</t>
  </si>
  <si>
    <t>CRXOSHEVEG01NSMED</t>
  </si>
  <si>
    <t>Carex oshimensis Evercolor®'Everest' #20955</t>
  </si>
  <si>
    <t>CRXOSHEVTG01NSMED</t>
  </si>
  <si>
    <t>Miscanthus sinensis 'Adagio'</t>
  </si>
  <si>
    <t>MSCSNADGG03NSMED</t>
  </si>
  <si>
    <t>Miscanthus sinensis 'Cabaret'</t>
  </si>
  <si>
    <t>MSCSNCABG03NSMED</t>
  </si>
  <si>
    <t>Miscanthus sinensis 'Gracillimus'</t>
  </si>
  <si>
    <t>MSCSNGRAG03NSMED</t>
  </si>
  <si>
    <t>Miscanthus sinensis 'Zebrinus'</t>
  </si>
  <si>
    <t>MSCSNZBSG03NSMED</t>
  </si>
  <si>
    <t>Panicum virgatum 'Heavy Metal'</t>
  </si>
  <si>
    <t>PANVRTHVYG03NSMED</t>
  </si>
  <si>
    <t>Panicum virgatum 'Shenandoah'</t>
  </si>
  <si>
    <t>PANVRTSHHG03NSMED</t>
  </si>
  <si>
    <t>Pennisetum alop. 'Burgundy Bunny' #21917</t>
  </si>
  <si>
    <t>PNNAOBYNG01NSMED</t>
  </si>
  <si>
    <t>PNNAOHMNG01NSMED</t>
  </si>
  <si>
    <t>PNNAOHMNG03NSMED</t>
  </si>
  <si>
    <t>Pennisetum alop. 'Little Bunny'</t>
  </si>
  <si>
    <t>PNNAOLTBG01NSMED</t>
  </si>
  <si>
    <t>Pennisetum alop. 'Piglet' #19074</t>
  </si>
  <si>
    <t>PNNAOPLTG02NSMED</t>
  </si>
  <si>
    <t>Rose Shr. 'Blushing Knock Out' ® #14700</t>
  </si>
  <si>
    <t>Rose Shr. 'Knock Out' ® #11836</t>
  </si>
  <si>
    <t>Rose Shr. 'Pink Double Knock Out' ® #18507</t>
  </si>
  <si>
    <t>Rose Shr. 'Pink Knock Out' ® #15,070</t>
  </si>
  <si>
    <t>Rose Shr. 'Sunny Knock Out'  ® #18562</t>
  </si>
  <si>
    <t>RSEGCVPKIG03R01MED</t>
  </si>
  <si>
    <t>#2 container</t>
  </si>
  <si>
    <t>#3 container</t>
  </si>
  <si>
    <t>#5 container</t>
  </si>
  <si>
    <t>bud/bloom</t>
  </si>
  <si>
    <t>Lady</t>
  </si>
  <si>
    <t>Jap. Painted</t>
  </si>
  <si>
    <t>Ghost</t>
  </si>
  <si>
    <t>Hay Scented</t>
  </si>
  <si>
    <t>Wood</t>
  </si>
  <si>
    <t>Cinnamon</t>
  </si>
  <si>
    <t>Korean Tassel</t>
  </si>
  <si>
    <t>Jap. Beech</t>
  </si>
  <si>
    <t>Virginia Chain</t>
  </si>
  <si>
    <t>Christmas</t>
  </si>
  <si>
    <t>PDF</t>
  </si>
  <si>
    <t xml:space="preserve">      Excel</t>
  </si>
  <si>
    <t xml:space="preserve">   Excel</t>
  </si>
  <si>
    <t xml:space="preserve">            Rose Order Form Available Below</t>
  </si>
  <si>
    <t xml:space="preserve">                  Shrub-Perennial Order Form Available Below</t>
  </si>
  <si>
    <t>2019 Spring Order Forms</t>
  </si>
  <si>
    <t xml:space="preserve">pot full, budded </t>
  </si>
  <si>
    <t>3/4 full, bud/bloom</t>
  </si>
  <si>
    <t>3/4 full, bloom</t>
  </si>
  <si>
    <t>landscape, 18"</t>
  </si>
  <si>
    <t>pot full, 20"</t>
  </si>
  <si>
    <t>pot full, 26"</t>
  </si>
  <si>
    <t>pot full, 32"</t>
  </si>
  <si>
    <t>pot full, 40"</t>
  </si>
  <si>
    <t>pot full, 14"</t>
  </si>
  <si>
    <t>3/4 full, plumes</t>
  </si>
  <si>
    <t>passing bloom</t>
  </si>
  <si>
    <t>bloom</t>
  </si>
  <si>
    <t xml:space="preserve">Hydrangea macrop. 'Nikko Blue' </t>
  </si>
  <si>
    <t>Hydrangea macrop. 'Cherry Explosion' ™</t>
  </si>
  <si>
    <t xml:space="preserve">foliage </t>
  </si>
  <si>
    <t>Hydrangea macrop. 'Twist &amp; Shout' ®</t>
  </si>
  <si>
    <t>tip pruned</t>
  </si>
  <si>
    <t>bloom, variegated leaf</t>
  </si>
  <si>
    <t>male</t>
  </si>
  <si>
    <t>Rhus aromatica 'Gro-Low'</t>
  </si>
  <si>
    <t>past bloom</t>
  </si>
  <si>
    <t>glaucous ball for any time!</t>
  </si>
  <si>
    <t>orange ball of color for fall!</t>
  </si>
  <si>
    <t>climbing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</si>
</sst>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sz val="18"/>
      <name val="Monotype Corsiva"/>
      <family val="4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sz val="11"/>
      <name val="Bookman Old Style"/>
      <family val="1"/>
    </font>
    <font>
      <b/>
      <sz val="48"/>
      <name val="Monotype Corsiva"/>
      <family val="4"/>
    </font>
    <font>
      <b/>
      <sz val="48"/>
      <name val="Arial"/>
      <family val="2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i/>
      <sz val="13"/>
      <name val="Arial"/>
      <family val="2"/>
    </font>
    <font>
      <i/>
      <sz val="10"/>
      <name val="Arial"/>
      <family val="2"/>
    </font>
    <font>
      <b/>
      <sz val="13"/>
      <color indexed="8"/>
      <name val="Arial"/>
      <family val="2"/>
    </font>
    <font>
      <b/>
      <sz val="48"/>
      <name val="Matura MT Script Capitals"/>
      <family val="4"/>
    </font>
    <font>
      <u/>
      <sz val="36"/>
      <color theme="10"/>
      <name val="Arial"/>
      <family val="2"/>
    </font>
    <font>
      <sz val="14"/>
      <color theme="1"/>
      <name val="Arial"/>
      <family val="2"/>
    </font>
    <font>
      <sz val="14"/>
      <color indexed="8"/>
      <name val="Arial"/>
      <family val="2"/>
    </font>
    <font>
      <b/>
      <sz val="14"/>
      <color indexed="9"/>
      <name val="Arial"/>
      <family val="2"/>
    </font>
    <font>
      <b/>
      <sz val="14"/>
      <color indexed="8"/>
      <name val="Monotype Corsiva"/>
      <family val="4"/>
    </font>
    <font>
      <u/>
      <sz val="18"/>
      <color theme="10"/>
      <name val="Arial"/>
      <family val="2"/>
    </font>
    <font>
      <sz val="14"/>
      <name val="Bookman Old Style"/>
      <family val="1"/>
    </font>
    <font>
      <strike/>
      <sz val="14"/>
      <color theme="1"/>
      <name val="Arial"/>
      <family val="2"/>
    </font>
    <font>
      <b/>
      <sz val="14"/>
      <color rgb="FFFF0000"/>
      <name val="Monotype Corsiva"/>
      <family val="4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i/>
      <sz val="14"/>
      <color theme="1"/>
      <name val="Arial"/>
      <family val="2"/>
    </font>
    <font>
      <sz val="13"/>
      <color indexed="8"/>
      <name val="Bahnschrift SemiBold"/>
      <family val="2"/>
    </font>
    <font>
      <b/>
      <sz val="28"/>
      <color theme="10"/>
      <name val="Arial"/>
      <family val="2"/>
    </font>
    <font>
      <b/>
      <sz val="20"/>
      <color theme="1" tint="0.249977111117893"/>
      <name val="Bahnschrift SemiBold"/>
      <family val="2"/>
    </font>
    <font>
      <b/>
      <sz val="13"/>
      <color rgb="FFFF0000"/>
      <name val="Bahnschrift SemiBold"/>
      <family val="2"/>
    </font>
    <font>
      <sz val="18"/>
      <color indexed="8"/>
      <name val="Bahnschrift SemiBold"/>
      <family val="2"/>
    </font>
    <font>
      <b/>
      <sz val="11"/>
      <color indexed="8"/>
      <name val="Bahnschrift SemiBold"/>
      <family val="2"/>
    </font>
    <font>
      <b/>
      <sz val="28"/>
      <color theme="1" tint="0.249977111117893"/>
      <name val="Bahnschrift SemiBold"/>
      <family val="2"/>
    </font>
    <font>
      <sz val="14"/>
      <color indexed="8"/>
      <name val="Bahnschrift SemiBold"/>
      <family val="2"/>
    </font>
    <font>
      <i/>
      <sz val="14"/>
      <name val="Bookman Old Style"/>
      <family val="1"/>
    </font>
    <font>
      <sz val="14"/>
      <color indexed="8"/>
      <name val="Verdana"/>
      <family val="2"/>
    </font>
    <font>
      <b/>
      <sz val="14"/>
      <name val="Monotype Corsiva"/>
      <family val="4"/>
    </font>
    <font>
      <u/>
      <sz val="14"/>
      <color theme="10"/>
      <name val="Arial"/>
      <family val="2"/>
    </font>
    <font>
      <sz val="28"/>
      <color indexed="8"/>
      <name val="Bahnschrift SemiBold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44" fontId="15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58" fillId="0" borderId="0" applyNumberFormat="0" applyFill="0" applyBorder="0" applyAlignment="0" applyProtection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01">
    <xf numFmtId="0" fontId="0" fillId="0" borderId="0" xfId="0"/>
    <xf numFmtId="0" fontId="17" fillId="0" borderId="0" xfId="2" applyFont="1" applyFill="1" applyAlignment="1">
      <alignment vertical="top"/>
    </xf>
    <xf numFmtId="0" fontId="17" fillId="0" borderId="0" xfId="2" applyFont="1" applyFill="1" applyAlignment="1">
      <alignment horizontal="left" vertical="top"/>
    </xf>
    <xf numFmtId="0" fontId="21" fillId="0" borderId="0" xfId="0" applyFont="1" applyFill="1"/>
    <xf numFmtId="0" fontId="19" fillId="0" borderId="0" xfId="2" applyFont="1" applyFill="1" applyBorder="1" applyAlignment="1"/>
    <xf numFmtId="0" fontId="17" fillId="0" borderId="0" xfId="2" applyFont="1" applyFill="1" applyBorder="1" applyAlignment="1"/>
    <xf numFmtId="0" fontId="25" fillId="2" borderId="0" xfId="0" applyFont="1" applyFill="1" applyAlignment="1">
      <alignment vertical="center"/>
    </xf>
    <xf numFmtId="0" fontId="27" fillId="2" borderId="0" xfId="0" applyFont="1" applyFill="1" applyAlignment="1"/>
    <xf numFmtId="0" fontId="27" fillId="2" borderId="0" xfId="0" applyFont="1" applyFill="1" applyBorder="1" applyAlignment="1">
      <alignment horizontal="center"/>
    </xf>
    <xf numFmtId="0" fontId="22" fillId="2" borderId="0" xfId="0" applyFont="1" applyFill="1" applyAlignment="1"/>
    <xf numFmtId="0" fontId="22" fillId="2" borderId="0" xfId="0" applyFont="1" applyFill="1" applyAlignment="1">
      <alignment vertical="center"/>
    </xf>
    <xf numFmtId="0" fontId="23" fillId="2" borderId="0" xfId="0" applyFont="1" applyFill="1" applyAlignment="1"/>
    <xf numFmtId="0" fontId="18" fillId="0" borderId="0" xfId="2" applyFont="1" applyFill="1" applyAlignment="1">
      <alignment horizontal="left" vertical="top"/>
    </xf>
    <xf numFmtId="0" fontId="27" fillId="2" borderId="0" xfId="0" applyFont="1" applyFill="1" applyBorder="1" applyAlignment="1">
      <alignment horizontal="left"/>
    </xf>
    <xf numFmtId="8" fontId="28" fillId="2" borderId="0" xfId="0" applyNumberFormat="1" applyFont="1" applyFill="1" applyBorder="1" applyAlignment="1">
      <alignment horizontal="left"/>
    </xf>
    <xf numFmtId="0" fontId="22" fillId="0" borderId="0" xfId="0" applyFont="1" applyFill="1" applyAlignment="1"/>
    <xf numFmtId="0" fontId="27" fillId="0" borderId="0" xfId="0" applyFont="1" applyFill="1" applyAlignment="1"/>
    <xf numFmtId="0" fontId="15" fillId="0" borderId="0" xfId="0" applyFont="1" applyFill="1" applyAlignment="1"/>
    <xf numFmtId="0" fontId="15" fillId="0" borderId="0" xfId="0" applyFont="1" applyFill="1" applyAlignment="1">
      <alignment horizontal="left"/>
    </xf>
    <xf numFmtId="0" fontId="32" fillId="0" borderId="0" xfId="0" applyFont="1" applyFill="1"/>
    <xf numFmtId="0" fontId="20" fillId="0" borderId="0" xfId="0" applyFont="1" applyFill="1" applyBorder="1" applyAlignment="1">
      <alignment horizontal="left"/>
    </xf>
    <xf numFmtId="0" fontId="33" fillId="0" borderId="0" xfId="0" applyFont="1" applyFill="1"/>
    <xf numFmtId="0" fontId="36" fillId="3" borderId="0" xfId="2" applyFont="1" applyFill="1" applyBorder="1" applyAlignment="1">
      <alignment horizontal="left" wrapText="1"/>
    </xf>
    <xf numFmtId="0" fontId="39" fillId="2" borderId="0" xfId="0" applyFont="1" applyFill="1" applyBorder="1" applyAlignment="1">
      <alignment horizontal="left"/>
    </xf>
    <xf numFmtId="169" fontId="40" fillId="2" borderId="0" xfId="0" applyNumberFormat="1" applyFont="1" applyFill="1" applyBorder="1" applyAlignment="1">
      <alignment horizontal="left"/>
    </xf>
    <xf numFmtId="8" fontId="42" fillId="2" borderId="0" xfId="0" applyNumberFormat="1" applyFont="1" applyFill="1" applyBorder="1" applyAlignment="1">
      <alignment horizontal="left"/>
    </xf>
    <xf numFmtId="0" fontId="34" fillId="3" borderId="0" xfId="2" applyFont="1" applyFill="1" applyBorder="1" applyAlignment="1">
      <alignment horizontal="left"/>
    </xf>
    <xf numFmtId="0" fontId="26" fillId="2" borderId="0" xfId="0" applyFont="1" applyFill="1" applyBorder="1" applyAlignment="1">
      <alignment horizontal="left"/>
    </xf>
    <xf numFmtId="164" fontId="17" fillId="0" borderId="0" xfId="2" applyNumberFormat="1" applyFont="1" applyFill="1" applyAlignment="1">
      <alignment horizontal="left" vertical="top"/>
    </xf>
    <xf numFmtId="0" fontId="34" fillId="2" borderId="0" xfId="2" applyFont="1" applyFill="1" applyBorder="1" applyAlignment="1">
      <alignment horizontal="left"/>
    </xf>
    <xf numFmtId="0" fontId="52" fillId="2" borderId="0" xfId="0" applyFont="1" applyFill="1" applyAlignment="1"/>
    <xf numFmtId="0" fontId="27" fillId="2" borderId="0" xfId="0" applyFont="1" applyFill="1" applyAlignment="1">
      <alignment horizontal="left"/>
    </xf>
    <xf numFmtId="0" fontId="52" fillId="0" borderId="0" xfId="0" applyFont="1" applyFill="1" applyAlignment="1"/>
    <xf numFmtId="0" fontId="51" fillId="0" borderId="0" xfId="0" applyFont="1" applyFill="1" applyAlignment="1">
      <alignment horizontal="left"/>
    </xf>
    <xf numFmtId="0" fontId="23" fillId="0" borderId="0" xfId="0" applyFont="1" applyFill="1" applyAlignment="1">
      <alignment horizontal="center"/>
    </xf>
    <xf numFmtId="0" fontId="23" fillId="0" borderId="0" xfId="0" applyFont="1" applyFill="1" applyAlignment="1"/>
    <xf numFmtId="0" fontId="22" fillId="0" borderId="0" xfId="0" applyFont="1" applyFill="1" applyAlignment="1">
      <alignment vertical="center"/>
    </xf>
    <xf numFmtId="0" fontId="47" fillId="0" borderId="0" xfId="0" applyFont="1" applyFill="1" applyAlignment="1"/>
    <xf numFmtId="0" fontId="53" fillId="0" borderId="0" xfId="0" applyFont="1" applyFill="1" applyBorder="1" applyAlignment="1">
      <alignment horizontal="center"/>
    </xf>
    <xf numFmtId="0" fontId="25" fillId="0" borderId="0" xfId="0" applyFont="1" applyFill="1" applyAlignment="1">
      <alignment vertical="center"/>
    </xf>
    <xf numFmtId="0" fontId="27" fillId="0" borderId="0" xfId="0" applyFont="1" applyFill="1" applyAlignment="1">
      <alignment horizontal="left"/>
    </xf>
    <xf numFmtId="0" fontId="15" fillId="0" borderId="0" xfId="0" applyFont="1" applyFill="1"/>
    <xf numFmtId="0" fontId="17" fillId="0" borderId="0" xfId="0" applyFont="1" applyFill="1" applyAlignment="1">
      <alignment shrinkToFit="1"/>
    </xf>
    <xf numFmtId="0" fontId="17" fillId="0" borderId="0" xfId="3" applyFont="1" applyFill="1" applyAlignment="1">
      <alignment shrinkToFit="1"/>
    </xf>
    <xf numFmtId="0" fontId="17" fillId="0" borderId="0" xfId="2" applyFont="1" applyFill="1" applyAlignment="1">
      <alignment shrinkToFit="1"/>
    </xf>
    <xf numFmtId="165" fontId="15" fillId="0" borderId="0" xfId="0" applyNumberFormat="1" applyFont="1" applyFill="1" applyAlignment="1">
      <alignment horizontal="left"/>
    </xf>
    <xf numFmtId="0" fontId="15" fillId="0" borderId="0" xfId="0" applyFont="1" applyFill="1" applyBorder="1" applyAlignment="1"/>
    <xf numFmtId="165" fontId="15" fillId="0" borderId="0" xfId="0" applyNumberFormat="1" applyFont="1" applyFill="1" applyBorder="1" applyAlignment="1">
      <alignment horizontal="left"/>
    </xf>
    <xf numFmtId="8" fontId="25" fillId="0" borderId="0" xfId="0" applyNumberFormat="1" applyFont="1" applyFill="1" applyBorder="1" applyAlignment="1">
      <alignment horizontal="left"/>
    </xf>
    <xf numFmtId="165" fontId="15" fillId="2" borderId="0" xfId="0" applyNumberFormat="1" applyFont="1" applyFill="1" applyBorder="1" applyAlignment="1">
      <alignment horizontal="left"/>
    </xf>
    <xf numFmtId="8" fontId="25" fillId="2" borderId="0" xfId="0" applyNumberFormat="1" applyFont="1" applyFill="1" applyBorder="1" applyAlignment="1">
      <alignment horizontal="left"/>
    </xf>
    <xf numFmtId="0" fontId="27" fillId="0" borderId="0" xfId="0" applyFont="1" applyFill="1" applyBorder="1" applyAlignment="1"/>
    <xf numFmtId="0" fontId="38" fillId="0" borderId="0" xfId="0" applyFont="1" applyFill="1" applyBorder="1" applyAlignment="1"/>
    <xf numFmtId="0" fontId="17" fillId="0" borderId="1" xfId="2" applyFont="1" applyFill="1" applyBorder="1" applyAlignment="1">
      <alignment vertical="top"/>
    </xf>
    <xf numFmtId="0" fontId="20" fillId="0" borderId="0" xfId="0" applyFont="1" applyFill="1" applyBorder="1" applyAlignment="1">
      <alignment horizontal="center"/>
    </xf>
    <xf numFmtId="169" fontId="40" fillId="2" borderId="0" xfId="0" applyNumberFormat="1" applyFont="1" applyFill="1" applyBorder="1" applyAlignment="1">
      <alignment horizontal="center"/>
    </xf>
    <xf numFmtId="0" fontId="36" fillId="3" borderId="0" xfId="2" applyFont="1" applyFill="1" applyBorder="1" applyAlignment="1">
      <alignment horizontal="center" wrapText="1"/>
    </xf>
    <xf numFmtId="8" fontId="25" fillId="2" borderId="0" xfId="0" applyNumberFormat="1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18" fillId="0" borderId="0" xfId="2" applyFont="1" applyFill="1" applyAlignment="1">
      <alignment horizontal="center" vertical="top"/>
    </xf>
    <xf numFmtId="0" fontId="29" fillId="0" borderId="0" xfId="0" applyFont="1" applyFill="1" applyAlignment="1">
      <alignment vertical="center"/>
    </xf>
    <xf numFmtId="0" fontId="29" fillId="0" borderId="0" xfId="3" applyFont="1" applyFill="1" applyAlignment="1">
      <alignment vertical="center"/>
    </xf>
    <xf numFmtId="0" fontId="29" fillId="0" borderId="0" xfId="2" applyFont="1" applyFill="1" applyAlignment="1">
      <alignment vertical="center"/>
    </xf>
    <xf numFmtId="0" fontId="29" fillId="0" borderId="0" xfId="0" applyFont="1" applyFill="1" applyAlignment="1">
      <alignment vertical="center" shrinkToFit="1"/>
    </xf>
    <xf numFmtId="0" fontId="29" fillId="5" borderId="0" xfId="3" applyFont="1" applyFill="1" applyAlignment="1">
      <alignment vertical="center" shrinkToFit="1"/>
    </xf>
    <xf numFmtId="0" fontId="29" fillId="5" borderId="0" xfId="2" applyFont="1" applyFill="1" applyAlignment="1">
      <alignment vertical="center" shrinkToFit="1"/>
    </xf>
    <xf numFmtId="0" fontId="29" fillId="0" borderId="0" xfId="2" applyFont="1" applyFill="1" applyAlignment="1">
      <alignment vertical="center" shrinkToFit="1"/>
    </xf>
    <xf numFmtId="0" fontId="29" fillId="0" borderId="0" xfId="3" applyFont="1" applyFill="1" applyAlignment="1">
      <alignment vertical="center" shrinkToFit="1"/>
    </xf>
    <xf numFmtId="0" fontId="60" fillId="0" borderId="0" xfId="2" applyFont="1" applyFill="1" applyAlignment="1">
      <alignment vertical="center" shrinkToFit="1"/>
    </xf>
    <xf numFmtId="0" fontId="60" fillId="0" borderId="0" xfId="0" applyFont="1" applyFill="1" applyAlignment="1">
      <alignment vertical="center"/>
    </xf>
    <xf numFmtId="0" fontId="60" fillId="0" borderId="0" xfId="3" applyFont="1" applyFill="1" applyAlignment="1">
      <alignment vertical="center"/>
    </xf>
    <xf numFmtId="0" fontId="60" fillId="0" borderId="0" xfId="2" applyFont="1" applyFill="1" applyAlignment="1">
      <alignment vertical="center"/>
    </xf>
    <xf numFmtId="0" fontId="17" fillId="0" borderId="0" xfId="2" applyFont="1" applyFill="1" applyAlignment="1">
      <alignment vertical="center"/>
    </xf>
    <xf numFmtId="0" fontId="29" fillId="5" borderId="0" xfId="2" applyFont="1" applyFill="1" applyAlignment="1">
      <alignment vertical="center"/>
    </xf>
    <xf numFmtId="0" fontId="52" fillId="2" borderId="0" xfId="0" applyFont="1" applyFill="1" applyAlignment="1">
      <alignment horizontal="left"/>
    </xf>
    <xf numFmtId="0" fontId="17" fillId="0" borderId="0" xfId="0" applyFont="1" applyAlignment="1">
      <alignment vertical="top"/>
    </xf>
    <xf numFmtId="0" fontId="0" fillId="0" borderId="0" xfId="0" applyAlignment="1">
      <alignment vertical="top"/>
    </xf>
    <xf numFmtId="0" fontId="61" fillId="0" borderId="0" xfId="0" applyFont="1" applyFill="1" applyAlignment="1">
      <alignment vertical="center"/>
    </xf>
    <xf numFmtId="0" fontId="60" fillId="5" borderId="0" xfId="2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29" fillId="5" borderId="0" xfId="3" applyFont="1" applyFill="1" applyAlignment="1">
      <alignment vertical="center"/>
    </xf>
    <xf numFmtId="0" fontId="29" fillId="0" borderId="0" xfId="3" applyFont="1" applyFill="1" applyBorder="1" applyAlignment="1">
      <alignment vertical="center" shrinkToFit="1"/>
    </xf>
    <xf numFmtId="0" fontId="17" fillId="0" borderId="0" xfId="3" applyFont="1" applyFill="1" applyAlignment="1">
      <alignment vertical="center"/>
    </xf>
    <xf numFmtId="0" fontId="17" fillId="5" borderId="0" xfId="2" applyFont="1" applyFill="1" applyAlignment="1">
      <alignment vertical="center"/>
    </xf>
    <xf numFmtId="0" fontId="29" fillId="0" borderId="0" xfId="3" applyFont="1" applyFill="1" applyBorder="1" applyAlignment="1">
      <alignment vertical="center"/>
    </xf>
    <xf numFmtId="0" fontId="29" fillId="0" borderId="0" xfId="2" applyFont="1" applyFill="1" applyBorder="1" applyAlignment="1">
      <alignment vertical="center"/>
    </xf>
    <xf numFmtId="0" fontId="17" fillId="0" borderId="0" xfId="3" applyFont="1" applyFill="1" applyAlignment="1">
      <alignment vertical="center" shrinkToFit="1"/>
    </xf>
    <xf numFmtId="0" fontId="17" fillId="0" borderId="0" xfId="2" applyFont="1" applyFill="1" applyAlignment="1">
      <alignment vertical="center" shrinkToFit="1"/>
    </xf>
    <xf numFmtId="0" fontId="17" fillId="0" borderId="0" xfId="0" applyFont="1" applyFill="1" applyAlignment="1">
      <alignment vertical="top"/>
    </xf>
    <xf numFmtId="0" fontId="17" fillId="0" borderId="0" xfId="0" applyFont="1" applyFill="1"/>
    <xf numFmtId="0" fontId="17" fillId="0" borderId="0" xfId="3" applyFont="1" applyFill="1">
      <alignment vertical="top"/>
    </xf>
    <xf numFmtId="0" fontId="17" fillId="0" borderId="0" xfId="2" applyFont="1" applyFill="1" applyAlignment="1"/>
    <xf numFmtId="0" fontId="17" fillId="5" borderId="0" xfId="2" applyFont="1" applyFill="1" applyAlignment="1"/>
    <xf numFmtId="0" fontId="17" fillId="5" borderId="0" xfId="3" applyFont="1" applyFill="1" applyAlignment="1">
      <alignment vertical="center" shrinkToFit="1"/>
    </xf>
    <xf numFmtId="0" fontId="17" fillId="5" borderId="0" xfId="2" applyFont="1" applyFill="1" applyAlignment="1">
      <alignment vertical="center" shrinkToFit="1"/>
    </xf>
    <xf numFmtId="0" fontId="62" fillId="0" borderId="0" xfId="2" applyFont="1" applyFill="1" applyAlignment="1"/>
    <xf numFmtId="0" fontId="29" fillId="0" borderId="0" xfId="3" applyFont="1" applyFill="1">
      <alignment vertical="top"/>
    </xf>
    <xf numFmtId="0" fontId="29" fillId="0" borderId="0" xfId="2" applyFont="1" applyFill="1" applyAlignment="1"/>
    <xf numFmtId="0" fontId="29" fillId="5" borderId="0" xfId="2" applyFont="1" applyFill="1" applyAlignment="1"/>
    <xf numFmtId="0" fontId="17" fillId="5" borderId="0" xfId="0" applyFont="1" applyFill="1" applyAlignment="1">
      <alignment shrinkToFit="1"/>
    </xf>
    <xf numFmtId="0" fontId="17" fillId="5" borderId="0" xfId="3" applyFont="1" applyFill="1" applyAlignment="1">
      <alignment shrinkToFit="1"/>
    </xf>
    <xf numFmtId="0" fontId="17" fillId="5" borderId="0" xfId="2" applyFont="1" applyFill="1" applyAlignment="1">
      <alignment shrinkToFit="1"/>
    </xf>
    <xf numFmtId="0" fontId="0" fillId="0" borderId="0" xfId="0" applyFill="1" applyAlignment="1">
      <alignment vertical="top"/>
    </xf>
    <xf numFmtId="0" fontId="0" fillId="0" borderId="0" xfId="0" applyFill="1"/>
    <xf numFmtId="164" fontId="20" fillId="0" borderId="0" xfId="0" applyNumberFormat="1" applyFont="1" applyFill="1" applyBorder="1" applyAlignment="1">
      <alignment horizontal="right"/>
    </xf>
    <xf numFmtId="164" fontId="52" fillId="2" borderId="0" xfId="0" applyNumberFormat="1" applyFont="1" applyFill="1" applyAlignment="1">
      <alignment horizontal="right"/>
    </xf>
    <xf numFmtId="164" fontId="36" fillId="3" borderId="0" xfId="2" applyNumberFormat="1" applyFont="1" applyFill="1" applyBorder="1" applyAlignment="1">
      <alignment horizontal="right" wrapText="1"/>
    </xf>
    <xf numFmtId="164" fontId="39" fillId="2" borderId="0" xfId="0" applyNumberFormat="1" applyFont="1" applyFill="1" applyBorder="1" applyAlignment="1">
      <alignment horizontal="right"/>
    </xf>
    <xf numFmtId="164" fontId="44" fillId="0" borderId="0" xfId="0" applyNumberFormat="1" applyFont="1" applyAlignment="1">
      <alignment horizontal="right"/>
    </xf>
    <xf numFmtId="164" fontId="17" fillId="0" borderId="0" xfId="2" applyNumberFormat="1" applyFont="1" applyFill="1" applyAlignment="1">
      <alignment horizontal="right" vertical="top"/>
    </xf>
    <xf numFmtId="0" fontId="20" fillId="0" borderId="0" xfId="0" applyFont="1" applyFill="1" applyBorder="1" applyAlignment="1"/>
    <xf numFmtId="0" fontId="52" fillId="2" borderId="0" xfId="0" applyFont="1" applyFill="1" applyAlignment="1">
      <alignment horizontal="center"/>
    </xf>
    <xf numFmtId="0" fontId="44" fillId="0" borderId="0" xfId="0" applyFont="1" applyAlignment="1"/>
    <xf numFmtId="0" fontId="48" fillId="0" borderId="2" xfId="0" applyFont="1" applyFill="1" applyBorder="1" applyAlignment="1">
      <alignment horizontal="left"/>
    </xf>
    <xf numFmtId="0" fontId="48" fillId="0" borderId="1" xfId="0" applyFont="1" applyFill="1" applyBorder="1" applyAlignment="1">
      <alignment horizontal="left"/>
    </xf>
    <xf numFmtId="49" fontId="49" fillId="0" borderId="1" xfId="0" applyNumberFormat="1" applyFont="1" applyFill="1" applyBorder="1" applyAlignment="1">
      <alignment horizontal="left"/>
    </xf>
    <xf numFmtId="167" fontId="49" fillId="0" borderId="1" xfId="0" applyNumberFormat="1" applyFont="1" applyFill="1" applyBorder="1" applyAlignment="1">
      <alignment horizontal="left"/>
    </xf>
    <xf numFmtId="168" fontId="49" fillId="0" borderId="1" xfId="0" applyNumberFormat="1" applyFont="1" applyFill="1" applyBorder="1" applyAlignment="1">
      <alignment horizontal="left"/>
    </xf>
    <xf numFmtId="0" fontId="48" fillId="0" borderId="1" xfId="0" applyFont="1" applyFill="1" applyBorder="1" applyAlignment="1">
      <alignment horizontal="center"/>
    </xf>
    <xf numFmtId="0" fontId="68" fillId="4" borderId="0" xfId="2" applyFont="1" applyFill="1" applyBorder="1" applyAlignment="1">
      <alignment vertical="center" wrapText="1"/>
    </xf>
    <xf numFmtId="0" fontId="68" fillId="4" borderId="0" xfId="2" applyFont="1" applyFill="1" applyBorder="1" applyAlignment="1">
      <alignment horizontal="left" vertical="center" wrapText="1"/>
    </xf>
    <xf numFmtId="164" fontId="68" fillId="4" borderId="0" xfId="2" applyNumberFormat="1" applyFont="1" applyFill="1" applyBorder="1" applyAlignment="1">
      <alignment horizontal="center" vertical="center" wrapText="1"/>
    </xf>
    <xf numFmtId="1" fontId="29" fillId="5" borderId="0" xfId="0" applyNumberFormat="1" applyFont="1" applyFill="1" applyBorder="1" applyAlignment="1">
      <alignment horizontal="center" vertical="center"/>
    </xf>
    <xf numFmtId="1" fontId="29" fillId="5" borderId="0" xfId="0" applyNumberFormat="1" applyFont="1" applyFill="1" applyAlignment="1">
      <alignment horizontal="center" vertical="center"/>
    </xf>
    <xf numFmtId="1" fontId="17" fillId="5" borderId="0" xfId="2" applyNumberFormat="1" applyFont="1" applyFill="1" applyBorder="1" applyAlignment="1">
      <alignment horizontal="center" vertical="center"/>
    </xf>
    <xf numFmtId="1" fontId="17" fillId="5" borderId="0" xfId="0" applyNumberFormat="1" applyFont="1" applyFill="1" applyBorder="1" applyAlignment="1">
      <alignment horizontal="center" vertical="center"/>
    </xf>
    <xf numFmtId="1" fontId="59" fillId="5" borderId="0" xfId="0" applyNumberFormat="1" applyFont="1" applyFill="1" applyAlignment="1">
      <alignment horizontal="center" vertical="center"/>
    </xf>
    <xf numFmtId="1" fontId="17" fillId="5" borderId="0" xfId="2" applyNumberFormat="1" applyFont="1" applyFill="1" applyAlignment="1">
      <alignment horizontal="center" vertical="center"/>
    </xf>
    <xf numFmtId="0" fontId="43" fillId="0" borderId="0" xfId="3" applyFont="1" applyFill="1" applyAlignment="1">
      <alignment vertical="center"/>
    </xf>
    <xf numFmtId="0" fontId="43" fillId="0" borderId="0" xfId="2" applyFont="1" applyFill="1" applyAlignment="1">
      <alignment vertical="center"/>
    </xf>
    <xf numFmtId="0" fontId="43" fillId="5" borderId="0" xfId="2" applyFont="1" applyFill="1" applyAlignment="1">
      <alignment vertical="center"/>
    </xf>
    <xf numFmtId="0" fontId="66" fillId="5" borderId="0" xfId="2" applyFont="1" applyFill="1" applyAlignment="1">
      <alignment shrinkToFit="1"/>
    </xf>
    <xf numFmtId="0" fontId="48" fillId="0" borderId="1" xfId="0" applyFont="1" applyFill="1" applyBorder="1" applyAlignment="1">
      <alignment horizontal="left"/>
    </xf>
    <xf numFmtId="0" fontId="65" fillId="0" borderId="4" xfId="11" applyFont="1" applyBorder="1"/>
    <xf numFmtId="0" fontId="0" fillId="0" borderId="0" xfId="0"/>
    <xf numFmtId="0" fontId="17" fillId="0" borderId="0" xfId="3" applyFont="1" applyFill="1" applyAlignment="1">
      <alignment shrinkToFit="1"/>
    </xf>
    <xf numFmtId="0" fontId="17" fillId="0" borderId="0" xfId="2" applyFont="1" applyFill="1" applyAlignment="1">
      <alignment shrinkToFit="1"/>
    </xf>
    <xf numFmtId="0" fontId="29" fillId="0" borderId="0" xfId="0" applyFont="1" applyFill="1" applyAlignment="1">
      <alignment vertical="center"/>
    </xf>
    <xf numFmtId="0" fontId="29" fillId="0" borderId="0" xfId="3" applyFont="1" applyFill="1" applyAlignment="1">
      <alignment vertical="center"/>
    </xf>
    <xf numFmtId="0" fontId="29" fillId="0" borderId="0" xfId="2" applyFont="1" applyFill="1" applyAlignment="1">
      <alignment vertical="center"/>
    </xf>
    <xf numFmtId="0" fontId="29" fillId="0" borderId="0" xfId="2" applyFont="1" applyFill="1" applyAlignment="1">
      <alignment vertical="center" shrinkToFit="1"/>
    </xf>
    <xf numFmtId="0" fontId="60" fillId="0" borderId="0" xfId="3" applyFont="1" applyFill="1" applyAlignment="1">
      <alignment vertical="center"/>
    </xf>
    <xf numFmtId="0" fontId="60" fillId="0" borderId="0" xfId="2" applyFont="1" applyFill="1" applyAlignment="1">
      <alignment vertical="center"/>
    </xf>
    <xf numFmtId="0" fontId="29" fillId="5" borderId="0" xfId="2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29" fillId="5" borderId="0" xfId="3" applyFont="1" applyFill="1" applyAlignment="1">
      <alignment vertical="center"/>
    </xf>
    <xf numFmtId="0" fontId="17" fillId="5" borderId="0" xfId="2" applyFont="1" applyFill="1" applyAlignment="1">
      <alignment vertical="center"/>
    </xf>
    <xf numFmtId="0" fontId="29" fillId="0" borderId="0" xfId="3" applyFont="1" applyFill="1" applyBorder="1" applyAlignment="1">
      <alignment vertical="center"/>
    </xf>
    <xf numFmtId="0" fontId="29" fillId="0" borderId="0" xfId="2" applyFont="1" applyFill="1" applyBorder="1" applyAlignment="1">
      <alignment vertical="center"/>
    </xf>
    <xf numFmtId="0" fontId="17" fillId="0" borderId="0" xfId="0" applyFont="1" applyFill="1"/>
    <xf numFmtId="0" fontId="17" fillId="0" borderId="0" xfId="3" applyFont="1" applyFill="1">
      <alignment vertical="top"/>
    </xf>
    <xf numFmtId="0" fontId="17" fillId="0" borderId="0" xfId="2" applyFont="1" applyFill="1" applyAlignment="1"/>
    <xf numFmtId="0" fontId="17" fillId="5" borderId="0" xfId="2" applyFont="1" applyFill="1" applyAlignment="1"/>
    <xf numFmtId="0" fontId="17" fillId="5" borderId="0" xfId="2" applyFont="1" applyFill="1" applyAlignment="1">
      <alignment shrinkToFit="1"/>
    </xf>
    <xf numFmtId="0" fontId="0" fillId="0" borderId="0" xfId="0" applyFill="1"/>
    <xf numFmtId="0" fontId="43" fillId="5" borderId="0" xfId="3" applyFont="1" applyFill="1" applyAlignment="1">
      <alignment vertical="center"/>
    </xf>
    <xf numFmtId="0" fontId="29" fillId="5" borderId="0" xfId="3" applyFont="1" applyFill="1">
      <alignment vertical="top"/>
    </xf>
    <xf numFmtId="0" fontId="60" fillId="5" borderId="0" xfId="3" applyFont="1" applyFill="1" applyAlignment="1">
      <alignment vertical="center"/>
    </xf>
    <xf numFmtId="0" fontId="0" fillId="5" borderId="0" xfId="0" applyFill="1"/>
    <xf numFmtId="0" fontId="29" fillId="5" borderId="0" xfId="0" applyFont="1" applyFill="1" applyAlignment="1">
      <alignment vertical="center"/>
    </xf>
    <xf numFmtId="0" fontId="15" fillId="5" borderId="0" xfId="0" applyFont="1" applyFill="1" applyAlignment="1">
      <alignment vertical="center"/>
    </xf>
    <xf numFmtId="0" fontId="61" fillId="5" borderId="0" xfId="0" applyFont="1" applyFill="1" applyAlignment="1">
      <alignment vertical="center"/>
    </xf>
    <xf numFmtId="0" fontId="17" fillId="5" borderId="0" xfId="3" applyFont="1" applyFill="1" applyAlignment="1">
      <alignment vertical="center"/>
    </xf>
    <xf numFmtId="0" fontId="15" fillId="0" borderId="0" xfId="0" applyFont="1" applyFill="1" applyAlignment="1">
      <alignment horizontal="center"/>
    </xf>
    <xf numFmtId="0" fontId="38" fillId="2" borderId="0" xfId="0" applyFont="1" applyFill="1" applyBorder="1" applyAlignment="1">
      <alignment horizontal="center"/>
    </xf>
    <xf numFmtId="0" fontId="17" fillId="0" borderId="0" xfId="2" applyFont="1" applyFill="1" applyBorder="1" applyAlignment="1">
      <alignment horizontal="center"/>
    </xf>
    <xf numFmtId="0" fontId="48" fillId="0" borderId="1" xfId="0" applyFont="1" applyFill="1" applyBorder="1" applyAlignment="1">
      <alignment horizontal="left" vertical="center"/>
    </xf>
    <xf numFmtId="164" fontId="68" fillId="4" borderId="0" xfId="2" applyNumberFormat="1" applyFont="1" applyFill="1" applyBorder="1" applyAlignment="1">
      <alignment horizontal="center" vertical="center"/>
    </xf>
    <xf numFmtId="0" fontId="48" fillId="0" borderId="5" xfId="0" applyFont="1" applyFill="1" applyBorder="1" applyAlignment="1">
      <alignment vertical="center"/>
    </xf>
    <xf numFmtId="0" fontId="48" fillId="0" borderId="1" xfId="0" applyFont="1" applyFill="1" applyBorder="1" applyAlignment="1">
      <alignment horizontal="center" vertical="center"/>
    </xf>
    <xf numFmtId="0" fontId="65" fillId="0" borderId="0" xfId="20" applyFont="1"/>
    <xf numFmtId="0" fontId="17" fillId="0" borderId="4" xfId="2" applyFont="1" applyFill="1" applyBorder="1" applyAlignment="1">
      <alignment vertical="top"/>
    </xf>
    <xf numFmtId="0" fontId="65" fillId="0" borderId="0" xfId="20" applyFont="1" applyBorder="1"/>
    <xf numFmtId="0" fontId="17" fillId="0" borderId="0" xfId="2" applyFont="1" applyFill="1" applyBorder="1" applyAlignment="1">
      <alignment vertical="top"/>
    </xf>
    <xf numFmtId="0" fontId="67" fillId="0" borderId="0" xfId="20" applyFont="1" applyFill="1" applyBorder="1"/>
    <xf numFmtId="0" fontId="68" fillId="4" borderId="0" xfId="2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/>
    </xf>
    <xf numFmtId="0" fontId="52" fillId="2" borderId="0" xfId="0" applyFont="1" applyFill="1" applyAlignment="1">
      <alignment horizontal="center"/>
    </xf>
    <xf numFmtId="0" fontId="48" fillId="0" borderId="1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center"/>
    </xf>
    <xf numFmtId="0" fontId="52" fillId="2" borderId="0" xfId="0" applyFont="1" applyFill="1" applyAlignment="1">
      <alignment horizontal="center"/>
    </xf>
    <xf numFmtId="0" fontId="55" fillId="2" borderId="0" xfId="0" applyFont="1" applyFill="1" applyAlignment="1"/>
    <xf numFmtId="0" fontId="69" fillId="0" borderId="0" xfId="4" applyFont="1" applyFill="1" applyBorder="1" applyAlignment="1">
      <alignment horizontal="center"/>
    </xf>
    <xf numFmtId="0" fontId="58" fillId="0" borderId="0" xfId="4" applyFill="1" applyBorder="1" applyAlignment="1">
      <alignment horizontal="center" vertical="center"/>
    </xf>
    <xf numFmtId="164" fontId="54" fillId="2" borderId="0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24" fillId="0" borderId="0" xfId="0" applyFont="1" applyAlignment="1"/>
    <xf numFmtId="0" fontId="31" fillId="0" borderId="0" xfId="0" applyFont="1" applyFill="1" applyBorder="1" applyAlignment="1"/>
    <xf numFmtId="0" fontId="24" fillId="0" borderId="0" xfId="0" applyFont="1" applyFill="1" applyBorder="1" applyAlignment="1"/>
    <xf numFmtId="0" fontId="20" fillId="0" borderId="0" xfId="0" applyFont="1" applyFill="1" applyBorder="1" applyAlignment="1"/>
    <xf numFmtId="0" fontId="70" fillId="0" borderId="1" xfId="0" applyFont="1" applyFill="1" applyBorder="1" applyAlignment="1">
      <alignment horizontal="left" vertical="center"/>
    </xf>
    <xf numFmtId="0" fontId="65" fillId="0" borderId="0" xfId="22" applyFont="1"/>
    <xf numFmtId="0" fontId="67" fillId="6" borderId="0" xfId="22" applyFont="1" applyFill="1"/>
    <xf numFmtId="8" fontId="65" fillId="0" borderId="0" xfId="22" applyNumberFormat="1" applyFont="1"/>
    <xf numFmtId="8" fontId="71" fillId="0" borderId="0" xfId="22" applyNumberFormat="1" applyFont="1"/>
    <xf numFmtId="0" fontId="65" fillId="0" borderId="0" xfId="22" applyFont="1" applyAlignment="1">
      <alignment horizontal="center"/>
    </xf>
    <xf numFmtId="0" fontId="67" fillId="6" borderId="0" xfId="22" applyFont="1" applyFill="1" applyAlignment="1">
      <alignment horizontal="center"/>
    </xf>
    <xf numFmtId="164" fontId="72" fillId="4" borderId="0" xfId="1" applyNumberFormat="1" applyFont="1" applyFill="1" applyBorder="1" applyAlignment="1">
      <alignment horizontal="center" vertical="center" wrapText="1"/>
    </xf>
    <xf numFmtId="164" fontId="73" fillId="6" borderId="0" xfId="22" applyNumberFormat="1" applyFont="1" applyFill="1"/>
    <xf numFmtId="164" fontId="74" fillId="0" borderId="0" xfId="1" applyNumberFormat="1" applyFont="1" applyFill="1" applyBorder="1" applyAlignment="1">
      <alignment horizontal="center"/>
    </xf>
    <xf numFmtId="164" fontId="75" fillId="0" borderId="1" xfId="0" applyNumberFormat="1" applyFont="1" applyFill="1" applyBorder="1" applyAlignment="1">
      <alignment horizontal="left"/>
    </xf>
    <xf numFmtId="164" fontId="76" fillId="2" borderId="0" xfId="1" applyNumberFormat="1" applyFont="1" applyFill="1" applyAlignment="1">
      <alignment horizontal="center"/>
    </xf>
    <xf numFmtId="164" fontId="77" fillId="0" borderId="0" xfId="1" applyNumberFormat="1" applyFont="1" applyFill="1" applyBorder="1" applyAlignment="1">
      <alignment horizontal="center"/>
    </xf>
    <xf numFmtId="164" fontId="77" fillId="2" borderId="0" xfId="1" applyNumberFormat="1" applyFont="1" applyFill="1" applyBorder="1" applyAlignment="1">
      <alignment horizontal="center"/>
    </xf>
    <xf numFmtId="164" fontId="78" fillId="2" borderId="0" xfId="1" applyNumberFormat="1" applyFont="1" applyFill="1" applyBorder="1" applyAlignment="1">
      <alignment horizontal="center"/>
    </xf>
    <xf numFmtId="164" fontId="79" fillId="2" borderId="0" xfId="1" applyNumberFormat="1" applyFont="1" applyFill="1" applyBorder="1" applyAlignment="1">
      <alignment horizontal="center"/>
    </xf>
    <xf numFmtId="164" fontId="80" fillId="2" borderId="0" xfId="1" applyNumberFormat="1" applyFont="1" applyFill="1" applyBorder="1" applyAlignment="1">
      <alignment horizontal="center"/>
    </xf>
    <xf numFmtId="164" fontId="73" fillId="0" borderId="0" xfId="22" applyNumberFormat="1" applyFont="1"/>
    <xf numFmtId="164" fontId="81" fillId="0" borderId="0" xfId="1" applyNumberFormat="1" applyFont="1" applyFill="1" applyAlignment="1">
      <alignment horizontal="center" vertical="top"/>
    </xf>
    <xf numFmtId="0" fontId="82" fillId="0" borderId="0" xfId="22" applyFont="1"/>
    <xf numFmtId="0" fontId="28" fillId="0" borderId="0" xfId="0" applyFont="1" applyFill="1" applyAlignment="1">
      <alignment vertical="top"/>
    </xf>
    <xf numFmtId="0" fontId="46" fillId="7" borderId="0" xfId="0" applyFont="1" applyFill="1" applyAlignment="1">
      <alignment vertical="center"/>
    </xf>
    <xf numFmtId="0" fontId="46" fillId="0" borderId="0" xfId="0" applyFont="1" applyFill="1" applyAlignment="1">
      <alignment vertical="center"/>
    </xf>
    <xf numFmtId="164" fontId="83" fillId="0" borderId="0" xfId="2" applyNumberFormat="1" applyFont="1" applyFill="1" applyAlignment="1">
      <alignment horizontal="left" vertical="top"/>
    </xf>
    <xf numFmtId="0" fontId="84" fillId="0" borderId="0" xfId="4" applyFont="1" applyFill="1" applyAlignment="1">
      <alignment horizontal="left" vertical="center"/>
    </xf>
    <xf numFmtId="0" fontId="85" fillId="7" borderId="0" xfId="0" applyFont="1" applyFill="1" applyAlignment="1">
      <alignment vertical="center"/>
    </xf>
    <xf numFmtId="0" fontId="85" fillId="0" borderId="0" xfId="0" applyFont="1" applyFill="1" applyAlignment="1">
      <alignment vertical="center"/>
    </xf>
    <xf numFmtId="0" fontId="85" fillId="0" borderId="0" xfId="2" applyFont="1" applyFill="1" applyBorder="1" applyAlignment="1">
      <alignment horizontal="left" vertical="center"/>
    </xf>
    <xf numFmtId="0" fontId="83" fillId="7" borderId="0" xfId="2" applyFont="1" applyFill="1" applyAlignment="1">
      <alignment vertical="top"/>
    </xf>
    <xf numFmtId="0" fontId="83" fillId="0" borderId="0" xfId="2" applyFont="1" applyFill="1" applyAlignment="1">
      <alignment vertical="top"/>
    </xf>
    <xf numFmtId="0" fontId="83" fillId="0" borderId="0" xfId="2" applyFont="1" applyFill="1" applyAlignment="1">
      <alignment horizontal="left" vertical="top"/>
    </xf>
    <xf numFmtId="0" fontId="48" fillId="0" borderId="5" xfId="0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left" vertical="center"/>
    </xf>
    <xf numFmtId="166" fontId="49" fillId="0" borderId="1" xfId="0" applyNumberFormat="1" applyFont="1" applyFill="1" applyBorder="1" applyAlignment="1">
      <alignment horizontal="left" vertical="center"/>
    </xf>
    <xf numFmtId="0" fontId="70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/>
    </xf>
    <xf numFmtId="0" fontId="30" fillId="0" borderId="0" xfId="0" applyFont="1" applyFill="1" applyBorder="1" applyAlignment="1"/>
    <xf numFmtId="0" fontId="31" fillId="0" borderId="0" xfId="0" applyFont="1" applyFill="1" applyBorder="1" applyAlignment="1"/>
    <xf numFmtId="0" fontId="24" fillId="0" borderId="0" xfId="0" applyFont="1" applyFill="1" applyBorder="1" applyAlignment="1"/>
    <xf numFmtId="0" fontId="20" fillId="0" borderId="0" xfId="0" applyFont="1" applyFill="1" applyBorder="1" applyAlignment="1"/>
    <xf numFmtId="170" fontId="57" fillId="0" borderId="4" xfId="2" applyNumberFormat="1" applyFont="1" applyFill="1" applyBorder="1" applyAlignment="1">
      <alignment horizontal="center"/>
    </xf>
    <xf numFmtId="0" fontId="68" fillId="4" borderId="0" xfId="2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/>
    </xf>
    <xf numFmtId="0" fontId="44" fillId="0" borderId="0" xfId="0" applyFont="1" applyAlignment="1"/>
    <xf numFmtId="0" fontId="44" fillId="2" borderId="0" xfId="0" applyFont="1" applyFill="1" applyBorder="1" applyAlignment="1"/>
    <xf numFmtId="0" fontId="46" fillId="2" borderId="0" xfId="0" applyFont="1" applyFill="1" applyAlignment="1"/>
    <xf numFmtId="0" fontId="37" fillId="2" borderId="0" xfId="2" applyFont="1" applyFill="1" applyBorder="1" applyAlignment="1">
      <alignment horizontal="center" wrapText="1"/>
    </xf>
    <xf numFmtId="0" fontId="47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8" fontId="44" fillId="2" borderId="0" xfId="0" applyNumberFormat="1" applyFont="1" applyFill="1" applyBorder="1" applyAlignment="1">
      <alignment horizontal="center"/>
    </xf>
    <xf numFmtId="0" fontId="69" fillId="0" borderId="0" xfId="4" applyFont="1" applyFill="1" applyBorder="1" applyAlignment="1">
      <alignment horizontal="center"/>
    </xf>
    <xf numFmtId="0" fontId="64" fillId="0" borderId="0" xfId="4" applyFont="1" applyFill="1" applyBorder="1" applyAlignment="1">
      <alignment horizontal="center" vertical="center"/>
    </xf>
    <xf numFmtId="0" fontId="58" fillId="0" borderId="0" xfId="4" applyFill="1" applyBorder="1" applyAlignment="1">
      <alignment horizontal="center" vertical="center"/>
    </xf>
    <xf numFmtId="0" fontId="46" fillId="0" borderId="0" xfId="0" applyFont="1" applyAlignment="1"/>
    <xf numFmtId="0" fontId="54" fillId="2" borderId="0" xfId="0" applyFont="1" applyFill="1" applyBorder="1" applyAlignment="1">
      <alignment horizontal="left"/>
    </xf>
    <xf numFmtId="0" fontId="45" fillId="0" borderId="0" xfId="0" applyFont="1" applyAlignment="1">
      <alignment horizontal="left"/>
    </xf>
    <xf numFmtId="164" fontId="54" fillId="2" borderId="0" xfId="0" applyNumberFormat="1" applyFont="1" applyFill="1" applyBorder="1" applyAlignment="1">
      <alignment horizontal="left"/>
    </xf>
    <xf numFmtId="0" fontId="46" fillId="0" borderId="0" xfId="0" applyFont="1" applyAlignment="1">
      <alignment horizontal="center"/>
    </xf>
    <xf numFmtId="0" fontId="41" fillId="2" borderId="0" xfId="0" applyFont="1" applyFill="1" applyBorder="1" applyAlignment="1">
      <alignment horizontal="center"/>
    </xf>
    <xf numFmtId="0" fontId="44" fillId="2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164" fontId="56" fillId="2" borderId="0" xfId="0" applyNumberFormat="1" applyFont="1" applyFill="1" applyBorder="1" applyAlignment="1"/>
    <xf numFmtId="0" fontId="24" fillId="0" borderId="0" xfId="0" applyFont="1" applyAlignment="1"/>
    <xf numFmtId="8" fontId="35" fillId="2" borderId="0" xfId="0" applyNumberFormat="1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63" fillId="2" borderId="3" xfId="0" applyFont="1" applyFill="1" applyBorder="1" applyAlignment="1">
      <alignment horizontal="center"/>
    </xf>
    <xf numFmtId="0" fontId="50" fillId="2" borderId="3" xfId="0" applyFont="1" applyFill="1" applyBorder="1" applyAlignment="1">
      <alignment horizontal="center"/>
    </xf>
    <xf numFmtId="0" fontId="50" fillId="2" borderId="0" xfId="0" applyFont="1" applyFill="1" applyBorder="1" applyAlignment="1">
      <alignment horizontal="center"/>
    </xf>
    <xf numFmtId="0" fontId="52" fillId="2" borderId="0" xfId="0" applyFont="1" applyFill="1" applyAlignment="1">
      <alignment horizontal="center"/>
    </xf>
    <xf numFmtId="0" fontId="55" fillId="2" borderId="0" xfId="0" applyFont="1" applyFill="1" applyAlignment="1"/>
    <xf numFmtId="0" fontId="45" fillId="0" borderId="0" xfId="0" applyFont="1" applyAlignment="1">
      <alignment horizontal="center"/>
    </xf>
    <xf numFmtId="0" fontId="0" fillId="0" borderId="0" xfId="0" applyAlignment="1"/>
    <xf numFmtId="8" fontId="35" fillId="2" borderId="0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83" fillId="8" borderId="0" xfId="2" applyFont="1" applyFill="1" applyBorder="1" applyAlignment="1">
      <alignment vertical="top"/>
    </xf>
    <xf numFmtId="0" fontId="83" fillId="8" borderId="0" xfId="2" applyFont="1" applyFill="1" applyBorder="1" applyAlignment="1">
      <alignment horizontal="center"/>
    </xf>
    <xf numFmtId="0" fontId="90" fillId="8" borderId="0" xfId="2" applyFont="1" applyFill="1" applyBorder="1" applyAlignment="1">
      <alignment horizontal="left" vertical="top"/>
    </xf>
    <xf numFmtId="0" fontId="89" fillId="8" borderId="0" xfId="0" applyFont="1" applyFill="1" applyBorder="1" applyAlignment="1"/>
    <xf numFmtId="0" fontId="88" fillId="8" borderId="0" xfId="2" applyFont="1" applyFill="1" applyBorder="1" applyAlignment="1">
      <alignment horizontal="center" vertical="top"/>
    </xf>
    <xf numFmtId="0" fontId="87" fillId="8" borderId="0" xfId="2" applyFont="1" applyFill="1" applyBorder="1" applyAlignment="1">
      <alignment horizontal="left" vertical="top"/>
    </xf>
    <xf numFmtId="1" fontId="83" fillId="8" borderId="0" xfId="2" applyNumberFormat="1" applyFont="1" applyFill="1" applyBorder="1" applyAlignment="1">
      <alignment horizontal="center" vertical="center"/>
    </xf>
    <xf numFmtId="164" fontId="83" fillId="8" borderId="0" xfId="2" applyNumberFormat="1" applyFont="1" applyFill="1" applyAlignment="1">
      <alignment horizontal="center" vertical="top"/>
    </xf>
    <xf numFmtId="164" fontId="86" fillId="8" borderId="0" xfId="1" applyNumberFormat="1" applyFont="1" applyFill="1" applyAlignment="1">
      <alignment horizontal="center" vertical="top"/>
    </xf>
    <xf numFmtId="164" fontId="83" fillId="8" borderId="0" xfId="2" applyNumberFormat="1" applyFont="1" applyFill="1" applyAlignment="1">
      <alignment horizontal="left" vertical="top"/>
    </xf>
    <xf numFmtId="0" fontId="85" fillId="8" borderId="0" xfId="0" applyFont="1" applyFill="1" applyBorder="1" applyAlignment="1">
      <alignment horizontal="left" vertical="center"/>
    </xf>
    <xf numFmtId="0" fontId="85" fillId="8" borderId="0" xfId="0" applyFont="1" applyFill="1" applyAlignment="1">
      <alignment horizontal="left" vertical="center"/>
    </xf>
    <xf numFmtId="0" fontId="85" fillId="8" borderId="0" xfId="0" applyFont="1" applyFill="1" applyAlignment="1">
      <alignment horizontal="center" vertical="center"/>
    </xf>
    <xf numFmtId="0" fontId="85" fillId="8" borderId="0" xfId="0" applyFont="1" applyFill="1" applyAlignment="1">
      <alignment vertical="center"/>
    </xf>
    <xf numFmtId="1" fontId="85" fillId="8" borderId="0" xfId="0" applyNumberFormat="1" applyFont="1" applyFill="1" applyAlignment="1">
      <alignment horizontal="center" vertical="center"/>
    </xf>
    <xf numFmtId="0" fontId="85" fillId="8" borderId="0" xfId="2" applyFont="1" applyFill="1" applyBorder="1" applyAlignment="1">
      <alignment horizontal="left" vertical="center"/>
    </xf>
    <xf numFmtId="0" fontId="46" fillId="8" borderId="0" xfId="0" applyFont="1" applyFill="1" applyAlignment="1">
      <alignment horizontal="left" vertical="center"/>
    </xf>
    <xf numFmtId="0" fontId="84" fillId="8" borderId="0" xfId="4" applyFont="1" applyFill="1" applyAlignment="1">
      <alignment horizontal="left" vertical="center"/>
    </xf>
    <xf numFmtId="8" fontId="46" fillId="8" borderId="0" xfId="0" applyNumberFormat="1" applyFont="1" applyFill="1" applyBorder="1" applyAlignment="1">
      <alignment horizontal="left" vertical="center"/>
    </xf>
    <xf numFmtId="0" fontId="46" fillId="8" borderId="0" xfId="0" applyFont="1" applyFill="1" applyAlignment="1">
      <alignment vertical="center"/>
    </xf>
    <xf numFmtId="0" fontId="84" fillId="8" borderId="0" xfId="4" applyFont="1" applyFill="1" applyAlignment="1">
      <alignment vertical="center"/>
    </xf>
    <xf numFmtId="170" fontId="57" fillId="0" borderId="0" xfId="2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left"/>
    </xf>
    <xf numFmtId="0" fontId="65" fillId="9" borderId="4" xfId="11" applyFont="1" applyFill="1" applyBorder="1"/>
    <xf numFmtId="0" fontId="43" fillId="0" borderId="0" xfId="0" applyFont="1" applyFill="1" applyAlignment="1">
      <alignment horizontal="left"/>
    </xf>
    <xf numFmtId="166" fontId="70" fillId="0" borderId="1" xfId="0" applyNumberFormat="1" applyFont="1" applyFill="1" applyBorder="1" applyAlignment="1">
      <alignment horizontal="left" vertical="center"/>
    </xf>
    <xf numFmtId="167" fontId="70" fillId="0" borderId="1" xfId="0" applyNumberFormat="1" applyFont="1" applyFill="1" applyBorder="1" applyAlignment="1">
      <alignment horizontal="left" vertical="center"/>
    </xf>
    <xf numFmtId="168" fontId="70" fillId="0" borderId="1" xfId="0" applyNumberFormat="1" applyFont="1" applyFill="1" applyBorder="1" applyAlignment="1">
      <alignment horizontal="left" vertical="center"/>
    </xf>
    <xf numFmtId="0" fontId="91" fillId="2" borderId="0" xfId="0" applyFont="1" applyFill="1" applyAlignment="1">
      <alignment horizontal="left"/>
    </xf>
    <xf numFmtId="0" fontId="92" fillId="2" borderId="0" xfId="0" applyFont="1" applyFill="1" applyBorder="1" applyAlignment="1">
      <alignment horizontal="left"/>
    </xf>
    <xf numFmtId="8" fontId="43" fillId="2" borderId="0" xfId="0" quotePrefix="1" applyNumberFormat="1" applyFont="1" applyFill="1" applyBorder="1" applyAlignment="1">
      <alignment horizontal="left"/>
    </xf>
    <xf numFmtId="0" fontId="93" fillId="0" borderId="0" xfId="0" applyFont="1" applyAlignment="1">
      <alignment horizontal="left"/>
    </xf>
    <xf numFmtId="0" fontId="94" fillId="0" borderId="0" xfId="4" applyFont="1"/>
    <xf numFmtId="0" fontId="94" fillId="0" borderId="0" xfId="4" applyFont="1" applyFill="1"/>
    <xf numFmtId="0" fontId="66" fillId="0" borderId="0" xfId="2" applyFont="1" applyFill="1" applyAlignment="1">
      <alignment horizontal="left" vertical="top"/>
    </xf>
    <xf numFmtId="0" fontId="66" fillId="0" borderId="0" xfId="2" applyFont="1" applyFill="1" applyAlignment="1">
      <alignment vertical="top"/>
    </xf>
    <xf numFmtId="164" fontId="95" fillId="0" borderId="0" xfId="2" applyNumberFormat="1" applyFont="1" applyFill="1" applyAlignment="1">
      <alignment horizontal="left" vertical="top"/>
    </xf>
  </cellXfs>
  <cellStyles count="23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1" xfId="19" xr:uid="{00000000-0005-0000-0000-000004000000}"/>
    <cellStyle name="Normal 12" xfId="20" xr:uid="{00000000-0005-0000-0000-000005000000}"/>
    <cellStyle name="Normal 13" xfId="21" xr:uid="{00000000-0005-0000-0000-000006000000}"/>
    <cellStyle name="Normal 14" xfId="22" xr:uid="{00000000-0005-0000-0000-000044000000}"/>
    <cellStyle name="Normal 2" xfId="5" xr:uid="{00000000-0005-0000-0000-000007000000}"/>
    <cellStyle name="Normal 2 2" xfId="12" xr:uid="{00000000-0005-0000-0000-000008000000}"/>
    <cellStyle name="Normal 3" xfId="6" xr:uid="{00000000-0005-0000-0000-000009000000}"/>
    <cellStyle name="Normal 3 2" xfId="13" xr:uid="{00000000-0005-0000-0000-00000A000000}"/>
    <cellStyle name="Normal 4" xfId="7" xr:uid="{00000000-0005-0000-0000-00000B000000}"/>
    <cellStyle name="Normal 4 2" xfId="14" xr:uid="{00000000-0005-0000-0000-00000C000000}"/>
    <cellStyle name="Normal 5" xfId="8" xr:uid="{00000000-0005-0000-0000-00000D000000}"/>
    <cellStyle name="Normal 5 2" xfId="15" xr:uid="{00000000-0005-0000-0000-00000E000000}"/>
    <cellStyle name="Normal 6" xfId="9" xr:uid="{00000000-0005-0000-0000-00000F000000}"/>
    <cellStyle name="Normal 6 2" xfId="16" xr:uid="{00000000-0005-0000-0000-000010000000}"/>
    <cellStyle name="Normal 7" xfId="10" xr:uid="{00000000-0005-0000-0000-000011000000}"/>
    <cellStyle name="Normal 8" xfId="11" xr:uid="{00000000-0005-0000-0000-000012000000}"/>
    <cellStyle name="Normal 9" xfId="17" xr:uid="{00000000-0005-0000-0000-000013000000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25400</xdr:rowOff>
    </xdr:from>
    <xdr:to>
      <xdr:col>5</xdr:col>
      <xdr:colOff>65226</xdr:colOff>
      <xdr:row>6</xdr:row>
      <xdr:rowOff>139700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12701</xdr:rowOff>
    </xdr:from>
    <xdr:to>
      <xdr:col>10</xdr:col>
      <xdr:colOff>13843</xdr:colOff>
      <xdr:row>43</xdr:row>
      <xdr:rowOff>165100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419DFDE-F96F-4F59-B380-CC1D047A9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2942"/>
        <a:stretch/>
      </xdr:blipFill>
      <xdr:spPr>
        <a:xfrm>
          <a:off x="0" y="5715001"/>
          <a:ext cx="12066143" cy="8293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medfordnursery.smugmug.com/September-9-2018/i-7vbtQJs/A" TargetMode="External"/><Relationship Id="rId18" Type="http://schemas.openxmlformats.org/officeDocument/2006/relationships/hyperlink" Target="https://medfordnursery.smugmug.com/September-9-2018/" TargetMode="External"/><Relationship Id="rId26" Type="http://schemas.openxmlformats.org/officeDocument/2006/relationships/hyperlink" Target="https://medfordnursery.smugmug.com/September-9-2018/i-VVB6Ptj/A" TargetMode="External"/><Relationship Id="rId39" Type="http://schemas.openxmlformats.org/officeDocument/2006/relationships/hyperlink" Target="https://medfordnursery.smugmug.com/September-9-2018/i-PPkZjgV/A" TargetMode="External"/><Relationship Id="rId21" Type="http://schemas.openxmlformats.org/officeDocument/2006/relationships/hyperlink" Target="https://medfordnursery.smugmug.com/September-9-2018/i-WcB66wV/A" TargetMode="External"/><Relationship Id="rId34" Type="http://schemas.openxmlformats.org/officeDocument/2006/relationships/hyperlink" Target="https://medfordnursery.smugmug.com/September-9-2018/" TargetMode="External"/><Relationship Id="rId42" Type="http://schemas.openxmlformats.org/officeDocument/2006/relationships/hyperlink" Target="https://medfordnursery.smugmug.com/September-9-2018/i-V8vdp8F/A" TargetMode="External"/><Relationship Id="rId47" Type="http://schemas.openxmlformats.org/officeDocument/2006/relationships/hyperlink" Target="https://medfordnursery.smugmug.com/September-9-2018/i-bDtcxqm/A" TargetMode="External"/><Relationship Id="rId50" Type="http://schemas.openxmlformats.org/officeDocument/2006/relationships/hyperlink" Target="https://medfordnursery.smugmug.com/September-9-2018/i-3g6hJRQ/A" TargetMode="External"/><Relationship Id="rId55" Type="http://schemas.openxmlformats.org/officeDocument/2006/relationships/hyperlink" Target="https://medfordnursery.smugmug.com/September-9-2018/i-Cf3Hgkv/A" TargetMode="External"/><Relationship Id="rId7" Type="http://schemas.openxmlformats.org/officeDocument/2006/relationships/hyperlink" Target="https://medfordnursery.smugmug.com/September-9-2018/i-FS7XpxZ/A" TargetMode="External"/><Relationship Id="rId12" Type="http://schemas.openxmlformats.org/officeDocument/2006/relationships/hyperlink" Target="https://medfordnursery.smugmug.com/September-9-2018/i-zRs3kgN/A" TargetMode="External"/><Relationship Id="rId17" Type="http://schemas.openxmlformats.org/officeDocument/2006/relationships/hyperlink" Target="https://medfordnursery.smugmug.com/September-9-2018/i-Bc2mt9p/A" TargetMode="External"/><Relationship Id="rId25" Type="http://schemas.openxmlformats.org/officeDocument/2006/relationships/hyperlink" Target="https://medfordnursery.smugmug.com/September-9-2018/i-g6jXkDv/A" TargetMode="External"/><Relationship Id="rId33" Type="http://schemas.openxmlformats.org/officeDocument/2006/relationships/hyperlink" Target="https://medfordnursery.smugmug.com/September-9-2018/i-3QncHTf/A" TargetMode="External"/><Relationship Id="rId38" Type="http://schemas.openxmlformats.org/officeDocument/2006/relationships/hyperlink" Target="https://medfordnursery.smugmug.com/September-9-2018/i-97Dfnd5/A" TargetMode="External"/><Relationship Id="rId46" Type="http://schemas.openxmlformats.org/officeDocument/2006/relationships/hyperlink" Target="https://medfordnursery.smugmug.com/September-9-2018/i-9cVrwHV/A" TargetMode="External"/><Relationship Id="rId2" Type="http://schemas.openxmlformats.org/officeDocument/2006/relationships/hyperlink" Target="http://www.robertbaker.com/Images/CC_art/MedfordSpring/2019Shrub-PerennialOrderForm.pdf" TargetMode="External"/><Relationship Id="rId16" Type="http://schemas.openxmlformats.org/officeDocument/2006/relationships/hyperlink" Target="https://medfordnursery.smugmug.com/September-9-2018/i-3K5G6mm/A" TargetMode="External"/><Relationship Id="rId20" Type="http://schemas.openxmlformats.org/officeDocument/2006/relationships/hyperlink" Target="https://medfordnursery.smugmug.com/September-9-2018/i-5zPvqCN/A" TargetMode="External"/><Relationship Id="rId29" Type="http://schemas.openxmlformats.org/officeDocument/2006/relationships/hyperlink" Target="https://medfordnursery.smugmug.com/September-9-2018/i-8Sn7Z9Z/A" TargetMode="External"/><Relationship Id="rId41" Type="http://schemas.openxmlformats.org/officeDocument/2006/relationships/hyperlink" Target="https://medfordnursery.smugmug.com/September-9-2018/i-CMzzsWj/A" TargetMode="External"/><Relationship Id="rId54" Type="http://schemas.openxmlformats.org/officeDocument/2006/relationships/hyperlink" Target="https://medfordnursery.smugmug.com/September-9-2018/i-dtRxSjZ/A" TargetMode="External"/><Relationship Id="rId1" Type="http://schemas.openxmlformats.org/officeDocument/2006/relationships/hyperlink" Target="https://medfordnursery.smugmug.com/" TargetMode="External"/><Relationship Id="rId6" Type="http://schemas.openxmlformats.org/officeDocument/2006/relationships/hyperlink" Target="https://medfordnursery.smugmug.com/September-9-2018/i-7Psf5mZ/A" TargetMode="External"/><Relationship Id="rId11" Type="http://schemas.openxmlformats.org/officeDocument/2006/relationships/hyperlink" Target="https://medfordnursery.smugmug.com/September-9-2018/i-c8c3s4H/A" TargetMode="External"/><Relationship Id="rId24" Type="http://schemas.openxmlformats.org/officeDocument/2006/relationships/hyperlink" Target="https://medfordnursery.smugmug.com/September-9-2018/i-Xj4wGJL/A" TargetMode="External"/><Relationship Id="rId32" Type="http://schemas.openxmlformats.org/officeDocument/2006/relationships/hyperlink" Target="https://medfordnursery.smugmug.com/September-9-2018/i-G7Cd23C/A" TargetMode="External"/><Relationship Id="rId37" Type="http://schemas.openxmlformats.org/officeDocument/2006/relationships/hyperlink" Target="https://medfordnursery.smugmug.com/September-9-2018/i-n5RCJcW/A" TargetMode="External"/><Relationship Id="rId40" Type="http://schemas.openxmlformats.org/officeDocument/2006/relationships/hyperlink" Target="https://medfordnursery.smugmug.com/September-9-2018/i-pqSP2XP/A" TargetMode="External"/><Relationship Id="rId45" Type="http://schemas.openxmlformats.org/officeDocument/2006/relationships/hyperlink" Target="https://medfordnursery.smugmug.com/September-9-2018/i-M2K4ZVG/A" TargetMode="External"/><Relationship Id="rId53" Type="http://schemas.openxmlformats.org/officeDocument/2006/relationships/hyperlink" Target="https://medfordnursery.smugmug.com/September-9-2018/i-CfLTRgz/A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http://www.robertbaker.com/Images/CC_art/Rose%20Catalog/MedfordRoseInsert.pdf" TargetMode="External"/><Relationship Id="rId15" Type="http://schemas.openxmlformats.org/officeDocument/2006/relationships/hyperlink" Target="https://medfordnursery.smugmug.com/September-9-2018/i-NrRcbQh/A" TargetMode="External"/><Relationship Id="rId23" Type="http://schemas.openxmlformats.org/officeDocument/2006/relationships/hyperlink" Target="https://medfordnursery.smugmug.com/September-9-2018/i-zn7QXNT/A" TargetMode="External"/><Relationship Id="rId28" Type="http://schemas.openxmlformats.org/officeDocument/2006/relationships/hyperlink" Target="https://medfordnursery.smugmug.com/September-9-2018/i-wW4gtPX/A" TargetMode="External"/><Relationship Id="rId36" Type="http://schemas.openxmlformats.org/officeDocument/2006/relationships/hyperlink" Target="https://medfordnursery.smugmug.com/September-9-2018/i-bSSCvBg/A" TargetMode="External"/><Relationship Id="rId49" Type="http://schemas.openxmlformats.org/officeDocument/2006/relationships/hyperlink" Target="https://medfordnursery.smugmug.com/September-9-2018/i-T3VDQhz/A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https://medfordnursery.smugmug.com/September-9-2018/i-sKHDrsv/A" TargetMode="External"/><Relationship Id="rId19" Type="http://schemas.openxmlformats.org/officeDocument/2006/relationships/hyperlink" Target="https://medfordnursery.smugmug.com/September-9-2018/i-sbWFHXC/A" TargetMode="External"/><Relationship Id="rId31" Type="http://schemas.openxmlformats.org/officeDocument/2006/relationships/hyperlink" Target="https://medfordnursery.smugmug.com/September-9-2018/i-qjR6ckf/A" TargetMode="External"/><Relationship Id="rId44" Type="http://schemas.openxmlformats.org/officeDocument/2006/relationships/hyperlink" Target="https://medfordnursery.smugmug.com/September-9-2018/i-JffpgN6/A" TargetMode="External"/><Relationship Id="rId52" Type="http://schemas.openxmlformats.org/officeDocument/2006/relationships/hyperlink" Target="https://medfordnursery.smugmug.com/September-9-2018/i-Ptk8m9N/A" TargetMode="External"/><Relationship Id="rId4" Type="http://schemas.openxmlformats.org/officeDocument/2006/relationships/hyperlink" Target="http://www.robertbaker.com/Images/CC_art/Rose%20Catalog/2019RoseOrderForm.xls" TargetMode="External"/><Relationship Id="rId9" Type="http://schemas.openxmlformats.org/officeDocument/2006/relationships/hyperlink" Target="https://medfordnursery.smugmug.com/September-9-2018/i-MVXgBWM/A" TargetMode="External"/><Relationship Id="rId14" Type="http://schemas.openxmlformats.org/officeDocument/2006/relationships/hyperlink" Target="https://medfordnursery.smugmug.com/September-9-2018/i-sgs6nPK/A" TargetMode="External"/><Relationship Id="rId22" Type="http://schemas.openxmlformats.org/officeDocument/2006/relationships/hyperlink" Target="https://medfordnursery.smugmug.com/September-9-2018/i-TVzF8F9/A" TargetMode="External"/><Relationship Id="rId27" Type="http://schemas.openxmlformats.org/officeDocument/2006/relationships/hyperlink" Target="https://medfordnursery.smugmug.com/September-9-2018/i-nz2FC9w/A" TargetMode="External"/><Relationship Id="rId30" Type="http://schemas.openxmlformats.org/officeDocument/2006/relationships/hyperlink" Target="https://medfordnursery.smugmug.com/September-9-2018/i-LVLbx4j/A" TargetMode="External"/><Relationship Id="rId35" Type="http://schemas.openxmlformats.org/officeDocument/2006/relationships/hyperlink" Target="https://medfordnursery.smugmug.com/September-9-2018/i-zkqwtbg/A" TargetMode="External"/><Relationship Id="rId43" Type="http://schemas.openxmlformats.org/officeDocument/2006/relationships/hyperlink" Target="https://medfordnursery.smugmug.com/September-9-2018/i-WJcSg9m/A" TargetMode="External"/><Relationship Id="rId48" Type="http://schemas.openxmlformats.org/officeDocument/2006/relationships/hyperlink" Target="https://medfordnursery.smugmug.com/September-9-2018/i-Rcc8HvD/A" TargetMode="External"/><Relationship Id="rId56" Type="http://schemas.openxmlformats.org/officeDocument/2006/relationships/hyperlink" Target="https://medfordnursery.smugmug.com/September-9-2018/i-xbBMpL8/A" TargetMode="External"/><Relationship Id="rId8" Type="http://schemas.openxmlformats.org/officeDocument/2006/relationships/hyperlink" Target="https://medfordnursery.smugmug.com/September-9-2018/i-762LTFT/A" TargetMode="External"/><Relationship Id="rId51" Type="http://schemas.openxmlformats.org/officeDocument/2006/relationships/hyperlink" Target="https://medfordnursery.smugmug.com/September-9-2018/i-hm38shc/A" TargetMode="External"/><Relationship Id="rId3" Type="http://schemas.openxmlformats.org/officeDocument/2006/relationships/hyperlink" Target="http://www.robertbaker.com/Images/CC_art/MedfordSpring/2019Shrub-PerennialOrderForm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C569"/>
  <sheetViews>
    <sheetView showGridLines="0" tabSelected="1" showOutlineSymbols="0" zoomScale="75" zoomScaleNormal="75" zoomScaleSheetLayoutView="75" workbookViewId="0"/>
  </sheetViews>
  <sheetFormatPr defaultColWidth="19.7109375" defaultRowHeight="18"/>
  <cols>
    <col min="1" max="1" width="15" style="53" customWidth="1"/>
    <col min="2" max="2" width="10.7109375" style="165" customWidth="1"/>
    <col min="3" max="3" width="30.7109375" style="298" customWidth="1"/>
    <col min="4" max="4" width="10.7109375" style="2" customWidth="1"/>
    <col min="5" max="5" width="10.7109375" style="59" customWidth="1"/>
    <col min="6" max="6" width="10.7109375" style="12" customWidth="1"/>
    <col min="7" max="7" width="25.7109375" style="127" customWidth="1"/>
    <col min="8" max="8" width="13.7109375" style="109" customWidth="1"/>
    <col min="9" max="9" width="13.42578125" style="208" customWidth="1"/>
    <col min="10" max="10" width="39.42578125" style="28" customWidth="1"/>
    <col min="11" max="11" width="20.140625" style="28" customWidth="1"/>
    <col min="12" max="12" width="33.7109375" style="2" customWidth="1"/>
    <col min="13" max="13" width="2.42578125" style="1" customWidth="1"/>
    <col min="14" max="14" width="9.28515625" style="1" customWidth="1"/>
    <col min="15" max="16384" width="19.7109375" style="1"/>
  </cols>
  <sheetData>
    <row r="1" spans="1:16" s="19" customFormat="1" ht="21" customHeight="1">
      <c r="A1" s="17"/>
      <c r="B1" s="163"/>
      <c r="C1" s="288"/>
      <c r="D1" s="18"/>
      <c r="E1" s="226"/>
      <c r="F1" s="226"/>
      <c r="G1" s="227"/>
      <c r="H1" s="227"/>
      <c r="I1" s="227"/>
      <c r="J1" s="227"/>
      <c r="K1" s="187"/>
      <c r="L1" s="45"/>
      <c r="M1" s="41"/>
      <c r="N1" s="41"/>
      <c r="O1" s="41"/>
      <c r="P1" s="41"/>
    </row>
    <row r="2" spans="1:16" s="19" customFormat="1" ht="21" customHeight="1">
      <c r="A2" s="17"/>
      <c r="B2" s="163"/>
      <c r="C2" s="288"/>
      <c r="D2" s="18"/>
      <c r="E2" s="228"/>
      <c r="F2" s="228"/>
      <c r="G2" s="228"/>
      <c r="H2" s="228"/>
      <c r="I2" s="228"/>
      <c r="J2" s="228"/>
      <c r="K2" s="188"/>
      <c r="L2" s="45"/>
      <c r="M2" s="41"/>
      <c r="N2" s="41"/>
      <c r="O2" s="41"/>
      <c r="P2" s="41"/>
    </row>
    <row r="3" spans="1:16" s="19" customFormat="1" ht="21" customHeight="1">
      <c r="A3" s="17"/>
      <c r="B3" s="163"/>
      <c r="C3" s="288"/>
      <c r="D3" s="18"/>
      <c r="E3" s="229"/>
      <c r="F3" s="229"/>
      <c r="G3" s="229"/>
      <c r="H3" s="229"/>
      <c r="I3" s="229"/>
      <c r="J3" s="229"/>
      <c r="K3" s="189"/>
      <c r="L3" s="45"/>
      <c r="M3" s="41"/>
      <c r="N3" s="41"/>
      <c r="O3" s="41"/>
      <c r="P3" s="41"/>
    </row>
    <row r="4" spans="1:16" s="19" customFormat="1" ht="21" customHeight="1">
      <c r="A4" s="17"/>
      <c r="B4" s="163"/>
      <c r="C4" s="288"/>
      <c r="D4" s="18"/>
      <c r="E4" s="54"/>
      <c r="F4" s="20"/>
      <c r="G4" s="122"/>
      <c r="H4" s="104"/>
      <c r="I4" s="199"/>
      <c r="J4" s="20"/>
      <c r="K4" s="20"/>
      <c r="L4" s="45"/>
      <c r="M4" s="41"/>
      <c r="N4" s="41"/>
      <c r="O4" s="41"/>
      <c r="P4" s="41"/>
    </row>
    <row r="5" spans="1:16" s="19" customFormat="1" ht="21" customHeight="1">
      <c r="A5" s="17"/>
      <c r="B5" s="163"/>
      <c r="C5" s="288"/>
      <c r="D5" s="18"/>
      <c r="E5" s="54"/>
      <c r="F5" s="20"/>
      <c r="G5" s="122"/>
      <c r="H5" s="104"/>
      <c r="I5" s="199"/>
      <c r="J5" s="20"/>
      <c r="K5" s="20"/>
      <c r="L5" s="20"/>
      <c r="M5" s="110"/>
      <c r="N5" s="110"/>
      <c r="O5" s="110"/>
      <c r="P5" s="41"/>
    </row>
    <row r="6" spans="1:16" s="19" customFormat="1" ht="21" customHeight="1">
      <c r="A6" s="17"/>
      <c r="B6" s="163"/>
      <c r="C6" s="288"/>
      <c r="D6" s="18"/>
      <c r="E6" s="229"/>
      <c r="F6" s="229"/>
      <c r="G6" s="229"/>
      <c r="H6" s="229"/>
      <c r="I6" s="229"/>
      <c r="J6" s="229"/>
      <c r="K6" s="189"/>
      <c r="L6" s="45"/>
      <c r="M6" s="41"/>
      <c r="N6" s="41"/>
      <c r="O6" s="41"/>
      <c r="P6" s="41"/>
    </row>
    <row r="7" spans="1:16" s="19" customFormat="1" ht="21" customHeight="1">
      <c r="A7" s="17"/>
      <c r="B7" s="163"/>
      <c r="C7" s="288"/>
      <c r="D7" s="18"/>
      <c r="E7" s="54"/>
      <c r="F7" s="20"/>
      <c r="G7" s="122"/>
      <c r="H7" s="104"/>
      <c r="I7" s="199"/>
      <c r="J7" s="20"/>
      <c r="K7" s="20"/>
      <c r="L7" s="45"/>
      <c r="M7" s="41"/>
      <c r="N7" s="41"/>
      <c r="O7" s="41"/>
      <c r="P7" s="41"/>
    </row>
    <row r="8" spans="1:16" s="5" customFormat="1" ht="29.25" customHeight="1">
      <c r="A8" s="230" t="s">
        <v>535</v>
      </c>
      <c r="B8" s="230"/>
      <c r="C8" s="230"/>
      <c r="D8" s="230"/>
      <c r="E8" s="230"/>
      <c r="F8" s="230"/>
      <c r="G8" s="230"/>
      <c r="H8" s="230"/>
      <c r="I8" s="230"/>
      <c r="J8" s="230"/>
      <c r="K8" s="285"/>
      <c r="L8" s="45"/>
      <c r="M8" s="4"/>
      <c r="N8" s="4"/>
      <c r="O8" s="4"/>
      <c r="P8" s="4"/>
    </row>
    <row r="9" spans="1:16" s="21" customFormat="1" ht="21" customHeight="1">
      <c r="A9" s="221" t="s">
        <v>0</v>
      </c>
      <c r="B9" s="222"/>
      <c r="C9" s="289"/>
      <c r="D9" s="166"/>
      <c r="E9" s="132"/>
      <c r="F9" s="113"/>
      <c r="G9" s="178" t="s">
        <v>1</v>
      </c>
      <c r="H9" s="115"/>
      <c r="I9" s="200"/>
      <c r="J9" s="113"/>
      <c r="K9" s="286"/>
      <c r="L9" s="46"/>
      <c r="M9" s="41"/>
      <c r="N9" s="41"/>
      <c r="O9" s="41"/>
      <c r="P9" s="41"/>
    </row>
    <row r="10" spans="1:16" s="21" customFormat="1" ht="21" customHeight="1">
      <c r="A10" s="221" t="s">
        <v>2</v>
      </c>
      <c r="B10" s="222"/>
      <c r="C10" s="223"/>
      <c r="D10" s="222"/>
      <c r="E10" s="118"/>
      <c r="F10" s="113"/>
      <c r="G10" s="178" t="s">
        <v>3</v>
      </c>
      <c r="H10" s="115"/>
      <c r="I10" s="200"/>
      <c r="J10" s="113"/>
      <c r="K10" s="286"/>
      <c r="L10" s="46"/>
      <c r="M10" s="41"/>
      <c r="N10" s="41"/>
      <c r="O10" s="41"/>
      <c r="P10" s="41"/>
    </row>
    <row r="11" spans="1:16" s="21" customFormat="1" ht="21" customHeight="1">
      <c r="A11" s="221" t="s">
        <v>534</v>
      </c>
      <c r="B11" s="222"/>
      <c r="C11" s="190"/>
      <c r="D11" s="166"/>
      <c r="E11" s="118"/>
      <c r="F11" s="113"/>
      <c r="G11" s="178" t="s">
        <v>4</v>
      </c>
      <c r="H11" s="115"/>
      <c r="I11" s="200"/>
      <c r="J11" s="113"/>
      <c r="K11" s="286"/>
      <c r="L11" s="46"/>
      <c r="M11" s="41"/>
      <c r="N11" s="41"/>
      <c r="O11" s="41"/>
      <c r="P11" s="41"/>
    </row>
    <row r="12" spans="1:16" s="3" customFormat="1" ht="21" customHeight="1">
      <c r="A12" s="221" t="s">
        <v>532</v>
      </c>
      <c r="B12" s="222"/>
      <c r="C12" s="222"/>
      <c r="D12" s="222"/>
      <c r="E12" s="132"/>
      <c r="F12" s="113"/>
      <c r="G12" s="178" t="s">
        <v>531</v>
      </c>
      <c r="H12" s="114"/>
      <c r="I12" s="200"/>
      <c r="J12" s="113"/>
      <c r="K12" s="286"/>
      <c r="L12" s="47"/>
      <c r="M12" s="41"/>
      <c r="N12" s="41"/>
      <c r="O12" s="41"/>
      <c r="P12" s="41"/>
    </row>
    <row r="13" spans="1:16" s="21" customFormat="1" ht="21" customHeight="1">
      <c r="A13" s="221" t="s">
        <v>5</v>
      </c>
      <c r="B13" s="222"/>
      <c r="C13" s="224"/>
      <c r="D13" s="225"/>
      <c r="E13" s="118"/>
      <c r="F13" s="113"/>
      <c r="G13" s="178" t="s">
        <v>5</v>
      </c>
      <c r="H13" s="115"/>
      <c r="I13" s="200"/>
      <c r="J13" s="113"/>
      <c r="K13" s="286"/>
      <c r="L13" s="46"/>
      <c r="M13" s="41"/>
      <c r="N13" s="41"/>
      <c r="O13" s="41"/>
      <c r="P13" s="41"/>
    </row>
    <row r="14" spans="1:16" s="21" customFormat="1" ht="21" customHeight="1">
      <c r="A14" s="221" t="s">
        <v>6</v>
      </c>
      <c r="B14" s="222"/>
      <c r="C14" s="190"/>
      <c r="D14" s="166"/>
      <c r="E14" s="118"/>
      <c r="F14" s="113"/>
      <c r="G14" s="178" t="s">
        <v>6</v>
      </c>
      <c r="H14" s="115"/>
      <c r="I14" s="200"/>
      <c r="J14" s="113"/>
      <c r="K14" s="286"/>
      <c r="L14" s="46"/>
      <c r="M14" s="41"/>
      <c r="N14" s="41"/>
      <c r="O14" s="41"/>
      <c r="P14" s="41"/>
    </row>
    <row r="15" spans="1:16" s="21" customFormat="1" ht="21" customHeight="1">
      <c r="A15" s="221" t="s">
        <v>7</v>
      </c>
      <c r="B15" s="222"/>
      <c r="C15" s="190"/>
      <c r="D15" s="166"/>
      <c r="E15" s="118"/>
      <c r="F15" s="113"/>
      <c r="G15" s="178" t="s">
        <v>7</v>
      </c>
      <c r="H15" s="115"/>
      <c r="I15" s="200"/>
      <c r="J15" s="113"/>
      <c r="K15" s="286"/>
      <c r="L15" s="46"/>
      <c r="M15" s="41"/>
      <c r="N15" s="41"/>
      <c r="O15" s="41"/>
      <c r="P15" s="41"/>
    </row>
    <row r="16" spans="1:16" s="21" customFormat="1" ht="21" customHeight="1">
      <c r="A16" s="221" t="s">
        <v>8</v>
      </c>
      <c r="B16" s="222"/>
      <c r="C16" s="190"/>
      <c r="D16" s="166"/>
      <c r="E16" s="118"/>
      <c r="F16" s="113"/>
      <c r="G16" s="178" t="s">
        <v>8</v>
      </c>
      <c r="H16" s="115"/>
      <c r="I16" s="200"/>
      <c r="J16" s="113"/>
      <c r="K16" s="286"/>
      <c r="L16" s="46"/>
      <c r="M16" s="41"/>
      <c r="N16" s="41"/>
      <c r="O16" s="41"/>
      <c r="P16" s="41"/>
    </row>
    <row r="17" spans="1:148" s="21" customFormat="1" ht="21" customHeight="1">
      <c r="A17" s="221" t="s">
        <v>9</v>
      </c>
      <c r="B17" s="222"/>
      <c r="C17" s="290"/>
      <c r="D17" s="166"/>
      <c r="E17" s="118"/>
      <c r="F17" s="113"/>
      <c r="G17" s="178" t="s">
        <v>9</v>
      </c>
      <c r="H17" s="116"/>
      <c r="I17" s="200"/>
      <c r="J17" s="113"/>
      <c r="K17" s="286"/>
      <c r="L17" s="46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</row>
    <row r="18" spans="1:148" s="21" customFormat="1" ht="21" customHeight="1">
      <c r="A18" s="221" t="s">
        <v>10</v>
      </c>
      <c r="B18" s="222"/>
      <c r="C18" s="190"/>
      <c r="D18" s="166"/>
      <c r="E18" s="132"/>
      <c r="F18" s="113"/>
      <c r="G18" s="178" t="s">
        <v>10</v>
      </c>
      <c r="H18" s="115"/>
      <c r="I18" s="200"/>
      <c r="J18" s="113"/>
      <c r="K18" s="286"/>
      <c r="L18" s="46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</row>
    <row r="19" spans="1:148" s="21" customFormat="1" ht="21" customHeight="1">
      <c r="A19" s="221" t="s">
        <v>11</v>
      </c>
      <c r="B19" s="222"/>
      <c r="C19" s="291"/>
      <c r="D19" s="166"/>
      <c r="E19" s="118"/>
      <c r="F19" s="113"/>
      <c r="G19" s="178" t="s">
        <v>11</v>
      </c>
      <c r="H19" s="117"/>
      <c r="I19" s="200"/>
      <c r="J19" s="113"/>
      <c r="K19" s="286"/>
      <c r="L19" s="46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</row>
    <row r="20" spans="1:148" s="21" customFormat="1" ht="21" customHeight="1">
      <c r="A20" s="221" t="s">
        <v>533</v>
      </c>
      <c r="B20" s="222"/>
      <c r="C20" s="291"/>
      <c r="D20" s="166"/>
      <c r="E20" s="118"/>
      <c r="F20" s="113"/>
      <c r="G20" s="178" t="s">
        <v>533</v>
      </c>
      <c r="H20" s="117"/>
      <c r="I20" s="200"/>
      <c r="J20" s="113"/>
      <c r="K20" s="286"/>
      <c r="L20" s="46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</row>
    <row r="21" spans="1:148" s="21" customFormat="1" ht="21" customHeight="1">
      <c r="A21" s="168" t="s">
        <v>12</v>
      </c>
      <c r="B21" s="169"/>
      <c r="C21" s="190"/>
      <c r="D21" s="166"/>
      <c r="E21" s="118"/>
      <c r="F21" s="113"/>
      <c r="G21" s="178" t="s">
        <v>12</v>
      </c>
      <c r="H21" s="115"/>
      <c r="I21" s="200"/>
      <c r="J21" s="113"/>
      <c r="K21" s="286"/>
      <c r="L21" s="46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</row>
    <row r="22" spans="1:148" s="11" customFormat="1" ht="56.1" customHeight="1">
      <c r="A22" s="255"/>
      <c r="B22" s="256"/>
      <c r="C22" s="256"/>
      <c r="D22" s="256"/>
      <c r="E22" s="257"/>
      <c r="F22" s="257"/>
      <c r="G22" s="256"/>
      <c r="H22" s="256"/>
      <c r="I22" s="256"/>
      <c r="J22" s="256"/>
      <c r="K22" s="179"/>
      <c r="L22" s="33"/>
      <c r="M22" s="33"/>
      <c r="N22" s="34"/>
      <c r="O22" s="34"/>
      <c r="P22" s="34"/>
      <c r="Q22" s="34"/>
      <c r="R22" s="3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</row>
    <row r="23" spans="1:148" s="10" customFormat="1" ht="23.45" customHeight="1">
      <c r="A23" s="258"/>
      <c r="B23" s="258"/>
      <c r="C23" s="258"/>
      <c r="D23" s="258"/>
      <c r="E23" s="258"/>
      <c r="F23" s="258"/>
      <c r="G23" s="258"/>
      <c r="H23" s="258"/>
      <c r="I23" s="258"/>
      <c r="J23" s="258"/>
      <c r="K23" s="180"/>
      <c r="L23" s="32"/>
      <c r="M23" s="32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</row>
    <row r="24" spans="1:148" s="15" customFormat="1" ht="45.6" customHeight="1">
      <c r="A24" s="259"/>
      <c r="B24" s="259"/>
      <c r="C24" s="259"/>
      <c r="D24" s="259"/>
      <c r="E24" s="259"/>
      <c r="F24" s="259"/>
      <c r="G24" s="259"/>
      <c r="H24" s="259"/>
      <c r="I24" s="259"/>
      <c r="J24" s="259"/>
      <c r="K24" s="181"/>
      <c r="L24" s="37"/>
      <c r="M24" s="32"/>
      <c r="N24" s="38"/>
      <c r="S24" s="16"/>
      <c r="T24" s="16"/>
    </row>
    <row r="25" spans="1:148" s="6" customFormat="1" ht="37.5" customHeight="1">
      <c r="A25" s="32"/>
      <c r="B25" s="177"/>
      <c r="C25" s="292"/>
      <c r="D25" s="30"/>
      <c r="E25" s="111"/>
      <c r="F25" s="30"/>
      <c r="G25" s="123"/>
      <c r="H25" s="105"/>
      <c r="I25" s="201"/>
      <c r="J25" s="74"/>
      <c r="K25" s="74"/>
      <c r="L25" s="32"/>
      <c r="M25" s="32"/>
      <c r="N25" s="38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</row>
    <row r="26" spans="1:148" s="7" customFormat="1" ht="30" customHeight="1">
      <c r="A26" s="239"/>
      <c r="B26" s="260"/>
      <c r="C26" s="260"/>
      <c r="D26" s="260"/>
      <c r="E26" s="260"/>
      <c r="F26" s="260"/>
      <c r="G26" s="260"/>
      <c r="H26" s="260"/>
      <c r="I26" s="202"/>
      <c r="J26" s="26"/>
      <c r="K26" s="2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</row>
    <row r="27" spans="1:148" s="7" customFormat="1" ht="26.1" customHeight="1">
      <c r="A27" s="239"/>
      <c r="B27" s="261"/>
      <c r="C27" s="261"/>
      <c r="D27" s="261"/>
      <c r="E27" s="261"/>
      <c r="F27" s="261"/>
      <c r="G27" s="261"/>
      <c r="H27" s="261"/>
      <c r="I27" s="202"/>
      <c r="J27" s="26"/>
      <c r="K27" s="2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</row>
    <row r="28" spans="1:148" s="7" customFormat="1" ht="26.1" customHeight="1">
      <c r="A28" s="51"/>
      <c r="B28" s="8"/>
      <c r="C28" s="262"/>
      <c r="D28" s="263"/>
      <c r="E28" s="8"/>
      <c r="F28" s="13"/>
      <c r="G28" s="124"/>
      <c r="H28" s="106"/>
      <c r="I28" s="203"/>
      <c r="J28" s="26"/>
      <c r="K28" s="2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</row>
    <row r="29" spans="1:148" s="7" customFormat="1" ht="25.5" customHeight="1">
      <c r="A29" s="51"/>
      <c r="B29" s="8"/>
      <c r="C29" s="253"/>
      <c r="D29" s="254"/>
      <c r="E29" s="8"/>
      <c r="F29" s="13"/>
      <c r="G29" s="124"/>
      <c r="H29" s="106"/>
      <c r="I29" s="203"/>
      <c r="J29" s="26"/>
      <c r="K29" s="2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</row>
    <row r="30" spans="1:148" s="16" customFormat="1" ht="33.75" customHeight="1">
      <c r="A30" s="234"/>
      <c r="B30" s="235"/>
      <c r="C30" s="235"/>
      <c r="D30" s="235"/>
      <c r="E30" s="235"/>
      <c r="F30" s="235"/>
      <c r="G30" s="235"/>
      <c r="H30" s="236"/>
      <c r="I30" s="236"/>
      <c r="J30" s="29"/>
      <c r="K30" s="29"/>
    </row>
    <row r="31" spans="1:148" s="6" customFormat="1" ht="15" customHeight="1">
      <c r="A31" s="52"/>
      <c r="B31" s="164"/>
      <c r="C31" s="293"/>
      <c r="D31" s="23"/>
      <c r="E31" s="55"/>
      <c r="F31" s="24"/>
      <c r="G31" s="125"/>
      <c r="H31" s="107"/>
      <c r="I31" s="204"/>
      <c r="J31" s="27"/>
      <c r="K31" s="27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</row>
    <row r="32" spans="1:148" s="6" customFormat="1" ht="40.5" customHeight="1">
      <c r="A32" s="237"/>
      <c r="B32" s="238"/>
      <c r="C32" s="238"/>
      <c r="D32" s="238"/>
      <c r="E32" s="238"/>
      <c r="F32" s="238"/>
      <c r="G32" s="238"/>
      <c r="H32" s="238"/>
      <c r="I32" s="205"/>
      <c r="J32" s="27"/>
      <c r="K32" s="27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</row>
    <row r="33" spans="1:497" s="7" customFormat="1" ht="30.75" customHeight="1">
      <c r="A33" s="239"/>
      <c r="B33" s="238"/>
      <c r="C33" s="238"/>
      <c r="D33" s="238"/>
      <c r="E33" s="238"/>
      <c r="F33" s="238"/>
      <c r="G33" s="238"/>
      <c r="H33" s="238"/>
      <c r="I33" s="203"/>
      <c r="J33" s="26"/>
      <c r="K33" s="2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</row>
    <row r="34" spans="1:497" s="7" customFormat="1" ht="25.5" customHeight="1">
      <c r="A34" s="51"/>
      <c r="B34" s="232"/>
      <c r="C34" s="233"/>
      <c r="D34" s="233"/>
      <c r="E34" s="233"/>
      <c r="F34" s="233"/>
      <c r="G34" s="233"/>
      <c r="H34" s="106"/>
      <c r="I34" s="203"/>
      <c r="J34" s="26"/>
      <c r="K34" s="2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</row>
    <row r="35" spans="1:497" s="7" customFormat="1" ht="32.25" customHeight="1">
      <c r="A35" s="51"/>
      <c r="B35" s="239"/>
      <c r="C35" s="247"/>
      <c r="D35" s="247"/>
      <c r="E35" s="247"/>
      <c r="F35" s="247"/>
      <c r="G35" s="247"/>
      <c r="H35" s="247"/>
      <c r="I35" s="203"/>
      <c r="J35" s="26"/>
      <c r="K35" s="2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</row>
    <row r="36" spans="1:497" s="7" customFormat="1" ht="26.1" customHeight="1">
      <c r="A36" s="51"/>
      <c r="B36" s="8"/>
      <c r="C36" s="294"/>
      <c r="D36" s="48"/>
      <c r="E36" s="56"/>
      <c r="F36" s="22"/>
      <c r="G36" s="124"/>
      <c r="H36" s="106"/>
      <c r="I36" s="204"/>
      <c r="J36" s="26"/>
      <c r="K36" s="2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</row>
    <row r="37" spans="1:497" s="10" customFormat="1" ht="8.1" customHeight="1">
      <c r="A37" s="248"/>
      <c r="B37" s="248"/>
      <c r="C37" s="248"/>
      <c r="D37" s="248"/>
      <c r="E37" s="248"/>
      <c r="F37" s="248"/>
      <c r="G37" s="248"/>
      <c r="H37" s="248"/>
      <c r="I37" s="248"/>
      <c r="J37" s="49"/>
      <c r="K37" s="49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</row>
    <row r="38" spans="1:497" s="9" customFormat="1" ht="45.6" customHeight="1">
      <c r="A38" s="249"/>
      <c r="B38" s="250"/>
      <c r="C38" s="250"/>
      <c r="D38" s="250"/>
      <c r="E38" s="250"/>
      <c r="F38" s="250"/>
      <c r="G38" s="250"/>
      <c r="H38" s="250"/>
      <c r="I38" s="250"/>
      <c r="J38" s="250"/>
      <c r="K38" s="18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</row>
    <row r="39" spans="1:497" s="7" customFormat="1" ht="26.1" customHeight="1">
      <c r="A39" s="51"/>
      <c r="B39" s="8"/>
      <c r="C39" s="14"/>
      <c r="D39" s="25"/>
      <c r="E39" s="57"/>
      <c r="F39" s="50"/>
      <c r="G39" s="124"/>
      <c r="H39" s="106"/>
      <c r="I39" s="206"/>
      <c r="J39" s="26"/>
      <c r="K39" s="2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</row>
    <row r="40" spans="1:497" s="16" customFormat="1" ht="40.5" customHeight="1">
      <c r="A40" s="251"/>
      <c r="B40" s="252"/>
      <c r="C40" s="252"/>
      <c r="D40" s="252"/>
      <c r="E40" s="252"/>
      <c r="F40" s="252"/>
      <c r="G40" s="252"/>
      <c r="H40" s="252"/>
      <c r="I40" s="252"/>
      <c r="J40" s="252"/>
      <c r="K40" s="186"/>
    </row>
    <row r="41" spans="1:497" s="31" customFormat="1" ht="19.5" customHeight="1">
      <c r="A41" s="244"/>
      <c r="B41" s="245"/>
      <c r="C41" s="245"/>
      <c r="D41" s="245"/>
      <c r="E41" s="245"/>
      <c r="F41" s="245"/>
      <c r="G41" s="245"/>
      <c r="H41" s="245"/>
      <c r="I41" s="246"/>
      <c r="J41" s="246"/>
      <c r="K41" s="184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</row>
    <row r="42" spans="1:497" s="7" customFormat="1" ht="25.5" hidden="1" customHeight="1">
      <c r="A42" s="51"/>
      <c r="B42" s="232"/>
      <c r="C42" s="233"/>
      <c r="D42" s="233"/>
      <c r="E42" s="233"/>
      <c r="F42" s="233"/>
      <c r="G42" s="233"/>
      <c r="H42" s="233"/>
      <c r="I42" s="203"/>
      <c r="J42" s="26"/>
      <c r="K42" s="2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</row>
    <row r="43" spans="1:497" s="7" customFormat="1" ht="25.5" customHeight="1">
      <c r="A43" s="51"/>
      <c r="B43" s="176"/>
      <c r="C43" s="295"/>
      <c r="D43" s="112"/>
      <c r="E43" s="58"/>
      <c r="F43" s="112"/>
      <c r="G43" s="126"/>
      <c r="H43" s="108"/>
      <c r="I43" s="203"/>
      <c r="J43" s="26"/>
      <c r="K43" s="2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</row>
    <row r="44" spans="1:497" s="7" customFormat="1" ht="26.1" customHeight="1">
      <c r="A44" s="232"/>
      <c r="B44" s="243"/>
      <c r="C44" s="243"/>
      <c r="D44" s="243"/>
      <c r="E44" s="243"/>
      <c r="F44" s="243"/>
      <c r="G44" s="243"/>
      <c r="H44" s="106"/>
      <c r="I44" s="203"/>
      <c r="J44" s="26"/>
      <c r="K44" s="2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</row>
    <row r="45" spans="1:497" s="218" customFormat="1" ht="26.1" customHeight="1">
      <c r="A45" s="264"/>
      <c r="B45" s="265"/>
      <c r="C45" s="266"/>
      <c r="D45" s="267" t="s">
        <v>897</v>
      </c>
      <c r="E45" s="268"/>
      <c r="F45" s="269"/>
      <c r="G45" s="270"/>
      <c r="H45" s="271"/>
      <c r="I45" s="272"/>
      <c r="J45" s="273"/>
      <c r="K45" s="213"/>
      <c r="L45" s="213"/>
      <c r="M45" s="219"/>
      <c r="N45" s="220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  <c r="EM45" s="219"/>
      <c r="EN45" s="219"/>
      <c r="EO45" s="219"/>
      <c r="EP45" s="219"/>
      <c r="EQ45" s="219"/>
      <c r="ER45" s="219"/>
      <c r="ES45" s="219"/>
      <c r="ET45" s="219"/>
      <c r="EU45" s="219"/>
      <c r="EV45" s="219"/>
      <c r="EW45" s="219"/>
      <c r="EX45" s="219"/>
      <c r="EY45" s="219"/>
      <c r="EZ45" s="219"/>
      <c r="FA45" s="219"/>
      <c r="FB45" s="219"/>
      <c r="FC45" s="219"/>
      <c r="FD45" s="219"/>
      <c r="FE45" s="219"/>
      <c r="FF45" s="219"/>
      <c r="FG45" s="219"/>
      <c r="FH45" s="219"/>
      <c r="FI45" s="219"/>
      <c r="FJ45" s="219"/>
      <c r="FK45" s="219"/>
      <c r="FL45" s="219"/>
      <c r="FM45" s="219"/>
      <c r="FN45" s="219"/>
      <c r="FO45" s="219"/>
      <c r="FP45" s="219"/>
      <c r="FQ45" s="219"/>
      <c r="FR45" s="219"/>
      <c r="FS45" s="219"/>
      <c r="FT45" s="219"/>
      <c r="FU45" s="219"/>
      <c r="FV45" s="219"/>
      <c r="FW45" s="219"/>
      <c r="FX45" s="219"/>
      <c r="FY45" s="219"/>
      <c r="FZ45" s="219"/>
      <c r="GA45" s="219"/>
      <c r="GB45" s="219"/>
      <c r="GC45" s="219"/>
      <c r="GD45" s="219"/>
      <c r="GE45" s="219"/>
      <c r="GF45" s="219"/>
      <c r="GG45" s="219"/>
      <c r="GH45" s="219"/>
      <c r="GI45" s="219"/>
      <c r="GJ45" s="219"/>
      <c r="GK45" s="219"/>
      <c r="GL45" s="219"/>
      <c r="GM45" s="219"/>
      <c r="GN45" s="219"/>
      <c r="GO45" s="219"/>
      <c r="GP45" s="219"/>
      <c r="GQ45" s="219"/>
      <c r="GR45" s="219"/>
      <c r="GS45" s="219"/>
      <c r="GT45" s="219"/>
      <c r="GU45" s="219"/>
      <c r="GV45" s="219"/>
      <c r="GW45" s="219"/>
      <c r="GX45" s="219"/>
      <c r="GY45" s="219"/>
      <c r="GZ45" s="219"/>
      <c r="HA45" s="219"/>
      <c r="HB45" s="219"/>
      <c r="HC45" s="219"/>
      <c r="HD45" s="219"/>
      <c r="HE45" s="219"/>
      <c r="HF45" s="219"/>
      <c r="HG45" s="219"/>
      <c r="HH45" s="219"/>
      <c r="HI45" s="219"/>
      <c r="HJ45" s="219"/>
      <c r="HK45" s="219"/>
      <c r="HL45" s="219"/>
      <c r="HM45" s="219"/>
      <c r="HN45" s="219"/>
      <c r="HO45" s="219"/>
      <c r="HP45" s="219"/>
      <c r="HQ45" s="219"/>
      <c r="HR45" s="219"/>
      <c r="HS45" s="219"/>
      <c r="HT45" s="219"/>
      <c r="HU45" s="219"/>
      <c r="HV45" s="219"/>
      <c r="HW45" s="219"/>
      <c r="HX45" s="219"/>
      <c r="HY45" s="219"/>
      <c r="HZ45" s="219"/>
      <c r="IA45" s="219"/>
      <c r="IB45" s="219"/>
      <c r="IC45" s="219"/>
      <c r="ID45" s="219"/>
      <c r="IE45" s="219"/>
      <c r="IF45" s="219"/>
      <c r="IG45" s="219"/>
      <c r="IH45" s="219"/>
      <c r="II45" s="219"/>
      <c r="IJ45" s="219"/>
      <c r="IK45" s="219"/>
      <c r="IL45" s="219"/>
      <c r="IM45" s="219"/>
      <c r="IN45" s="219"/>
      <c r="IO45" s="219"/>
      <c r="IP45" s="219"/>
      <c r="IQ45" s="219"/>
      <c r="IR45" s="219"/>
      <c r="IS45" s="219"/>
      <c r="IT45" s="219"/>
      <c r="IU45" s="219"/>
      <c r="IV45" s="219"/>
      <c r="IW45" s="219"/>
      <c r="IX45" s="219"/>
      <c r="IY45" s="219"/>
      <c r="IZ45" s="219"/>
      <c r="JA45" s="219"/>
      <c r="JB45" s="219"/>
      <c r="JC45" s="219"/>
      <c r="JD45" s="219"/>
      <c r="JE45" s="219"/>
      <c r="JF45" s="219"/>
      <c r="JG45" s="219"/>
      <c r="JH45" s="219"/>
      <c r="JI45" s="219"/>
      <c r="JJ45" s="219"/>
      <c r="JK45" s="219"/>
      <c r="JL45" s="219"/>
      <c r="JM45" s="219"/>
      <c r="JN45" s="219"/>
      <c r="JO45" s="219"/>
      <c r="JP45" s="219"/>
      <c r="JQ45" s="219"/>
      <c r="JR45" s="219"/>
      <c r="JS45" s="219"/>
      <c r="JT45" s="219"/>
      <c r="JU45" s="219"/>
      <c r="JV45" s="219"/>
      <c r="JW45" s="219"/>
      <c r="JX45" s="219"/>
      <c r="JY45" s="219"/>
      <c r="JZ45" s="219"/>
      <c r="KA45" s="219"/>
      <c r="KB45" s="219"/>
      <c r="KC45" s="219"/>
      <c r="KD45" s="219"/>
      <c r="KE45" s="219"/>
      <c r="KF45" s="219"/>
      <c r="KG45" s="219"/>
      <c r="KH45" s="219"/>
      <c r="KI45" s="219"/>
      <c r="KJ45" s="219"/>
      <c r="KK45" s="219"/>
      <c r="KL45" s="219"/>
      <c r="KM45" s="219"/>
      <c r="KN45" s="219"/>
      <c r="KO45" s="219"/>
      <c r="KP45" s="219"/>
      <c r="KQ45" s="219"/>
      <c r="KR45" s="219"/>
      <c r="KS45" s="219"/>
      <c r="KT45" s="219"/>
      <c r="KU45" s="219"/>
      <c r="KV45" s="219"/>
      <c r="KW45" s="219"/>
      <c r="KX45" s="219"/>
      <c r="KY45" s="219"/>
      <c r="KZ45" s="219"/>
      <c r="LA45" s="219"/>
      <c r="LB45" s="219"/>
      <c r="LC45" s="219"/>
      <c r="LD45" s="219"/>
      <c r="LE45" s="219"/>
      <c r="LF45" s="219"/>
      <c r="LG45" s="219"/>
      <c r="LH45" s="219"/>
      <c r="LI45" s="219"/>
      <c r="LJ45" s="219"/>
      <c r="LK45" s="219"/>
      <c r="LL45" s="219"/>
      <c r="LM45" s="219"/>
      <c r="LN45" s="219"/>
      <c r="LO45" s="219"/>
      <c r="LP45" s="219"/>
      <c r="LQ45" s="219"/>
      <c r="LR45" s="219"/>
      <c r="LS45" s="219"/>
      <c r="LT45" s="219"/>
      <c r="LU45" s="219"/>
      <c r="LV45" s="219"/>
      <c r="LW45" s="219"/>
      <c r="LX45" s="219"/>
      <c r="LY45" s="219"/>
      <c r="LZ45" s="219"/>
      <c r="MA45" s="219"/>
      <c r="MB45" s="219"/>
      <c r="MC45" s="219"/>
      <c r="MD45" s="219"/>
      <c r="ME45" s="219"/>
      <c r="MF45" s="219"/>
      <c r="MG45" s="219"/>
      <c r="MH45" s="219"/>
      <c r="MI45" s="219"/>
      <c r="MJ45" s="219"/>
      <c r="MK45" s="219"/>
      <c r="ML45" s="219"/>
      <c r="MM45" s="219"/>
      <c r="MN45" s="219"/>
      <c r="MO45" s="219"/>
      <c r="MP45" s="219"/>
      <c r="MQ45" s="219"/>
      <c r="MR45" s="219"/>
      <c r="MS45" s="219"/>
      <c r="MT45" s="219"/>
      <c r="MU45" s="219"/>
      <c r="MV45" s="219"/>
      <c r="MW45" s="219"/>
      <c r="MX45" s="219"/>
      <c r="MY45" s="219"/>
      <c r="MZ45" s="219"/>
      <c r="NA45" s="219"/>
      <c r="NB45" s="219"/>
      <c r="NC45" s="219"/>
      <c r="ND45" s="219"/>
      <c r="NE45" s="219"/>
      <c r="NF45" s="219"/>
      <c r="NG45" s="219"/>
      <c r="NH45" s="219"/>
      <c r="NI45" s="219"/>
      <c r="NJ45" s="219"/>
      <c r="NK45" s="219"/>
      <c r="NL45" s="219"/>
      <c r="NM45" s="219"/>
      <c r="NN45" s="219"/>
      <c r="NO45" s="219"/>
      <c r="NP45" s="219"/>
      <c r="NQ45" s="219"/>
      <c r="NR45" s="219"/>
      <c r="NS45" s="219"/>
      <c r="NT45" s="219"/>
      <c r="NU45" s="219"/>
      <c r="NV45" s="219"/>
      <c r="NW45" s="219"/>
      <c r="NX45" s="219"/>
      <c r="NY45" s="219"/>
      <c r="NZ45" s="219"/>
      <c r="OA45" s="219"/>
      <c r="OB45" s="219"/>
      <c r="OC45" s="219"/>
      <c r="OD45" s="219"/>
      <c r="OE45" s="219"/>
      <c r="OF45" s="219"/>
      <c r="OG45" s="219"/>
      <c r="OH45" s="219"/>
      <c r="OI45" s="219"/>
      <c r="OJ45" s="219"/>
      <c r="OK45" s="219"/>
      <c r="OL45" s="219"/>
      <c r="OM45" s="219"/>
      <c r="ON45" s="219"/>
      <c r="OO45" s="219"/>
      <c r="OP45" s="219"/>
      <c r="OQ45" s="219"/>
      <c r="OR45" s="219"/>
      <c r="OS45" s="219"/>
      <c r="OT45" s="219"/>
      <c r="OU45" s="219"/>
      <c r="OV45" s="219"/>
      <c r="OW45" s="219"/>
      <c r="OX45" s="219"/>
      <c r="OY45" s="219"/>
      <c r="OZ45" s="219"/>
      <c r="PA45" s="219"/>
      <c r="PB45" s="219"/>
      <c r="PC45" s="219"/>
      <c r="PD45" s="219"/>
      <c r="PE45" s="219"/>
      <c r="PF45" s="219"/>
      <c r="PG45" s="219"/>
      <c r="PH45" s="219"/>
      <c r="PI45" s="219"/>
      <c r="PJ45" s="219"/>
      <c r="PK45" s="219"/>
      <c r="PL45" s="219"/>
      <c r="PM45" s="219"/>
      <c r="PN45" s="219"/>
      <c r="PO45" s="219"/>
      <c r="PP45" s="219"/>
      <c r="PQ45" s="219"/>
      <c r="PR45" s="219"/>
      <c r="PS45" s="219"/>
      <c r="PT45" s="219"/>
      <c r="PU45" s="219"/>
      <c r="PV45" s="219"/>
      <c r="PW45" s="219"/>
      <c r="PX45" s="219"/>
      <c r="PY45" s="219"/>
      <c r="PZ45" s="219"/>
      <c r="QA45" s="219"/>
      <c r="QB45" s="219"/>
      <c r="QC45" s="219"/>
      <c r="QD45" s="219"/>
      <c r="QE45" s="219"/>
      <c r="QF45" s="219"/>
      <c r="QG45" s="219"/>
      <c r="QH45" s="219"/>
      <c r="QI45" s="219"/>
      <c r="QJ45" s="219"/>
      <c r="QK45" s="219"/>
      <c r="QL45" s="219"/>
      <c r="QM45" s="219"/>
      <c r="QN45" s="219"/>
      <c r="QO45" s="219"/>
      <c r="QP45" s="219"/>
      <c r="QQ45" s="219"/>
      <c r="QR45" s="219"/>
      <c r="QS45" s="219"/>
      <c r="QT45" s="219"/>
      <c r="QU45" s="219"/>
      <c r="QV45" s="219"/>
      <c r="QW45" s="219"/>
      <c r="QX45" s="219"/>
      <c r="QY45" s="219"/>
      <c r="QZ45" s="219"/>
      <c r="RA45" s="219"/>
      <c r="RB45" s="219"/>
      <c r="RC45" s="219"/>
      <c r="RD45" s="219"/>
      <c r="RE45" s="219"/>
      <c r="RF45" s="219"/>
      <c r="RG45" s="219"/>
      <c r="RH45" s="219"/>
      <c r="RI45" s="219"/>
      <c r="RJ45" s="219"/>
      <c r="RK45" s="219"/>
      <c r="RL45" s="219"/>
      <c r="RM45" s="219"/>
      <c r="RN45" s="219"/>
      <c r="RO45" s="219"/>
      <c r="RP45" s="219"/>
      <c r="RQ45" s="219"/>
      <c r="RR45" s="219"/>
      <c r="RS45" s="219"/>
      <c r="RT45" s="219"/>
      <c r="RU45" s="219"/>
      <c r="RV45" s="219"/>
      <c r="RW45" s="219"/>
      <c r="RX45" s="219"/>
      <c r="RY45" s="219"/>
      <c r="RZ45" s="219"/>
      <c r="SA45" s="219"/>
      <c r="SB45" s="219"/>
      <c r="SC45" s="219"/>
    </row>
    <row r="46" spans="1:497" s="215" customFormat="1" ht="26.1" customHeight="1">
      <c r="A46" s="274"/>
      <c r="B46" s="275"/>
      <c r="C46" s="276" t="s">
        <v>896</v>
      </c>
      <c r="D46" s="275"/>
      <c r="E46" s="275"/>
      <c r="F46" s="277"/>
      <c r="G46" s="278"/>
      <c r="H46" s="277"/>
      <c r="I46" s="276" t="s">
        <v>895</v>
      </c>
      <c r="J46" s="279"/>
      <c r="K46" s="217"/>
      <c r="L46" s="217"/>
      <c r="M46" s="217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  <c r="EY46" s="216"/>
      <c r="EZ46" s="216"/>
      <c r="FA46" s="216"/>
      <c r="FB46" s="216"/>
      <c r="FC46" s="216"/>
      <c r="FD46" s="216"/>
      <c r="FE46" s="216"/>
      <c r="FF46" s="216"/>
      <c r="FG46" s="216"/>
      <c r="FH46" s="216"/>
      <c r="FI46" s="216"/>
      <c r="FJ46" s="216"/>
      <c r="FK46" s="216"/>
      <c r="FL46" s="216"/>
      <c r="FM46" s="216"/>
      <c r="FN46" s="216"/>
      <c r="FO46" s="216"/>
      <c r="FP46" s="216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  <c r="HC46" s="216"/>
      <c r="HD46" s="216"/>
      <c r="HE46" s="216"/>
      <c r="HF46" s="216"/>
      <c r="HG46" s="216"/>
      <c r="HH46" s="216"/>
      <c r="HI46" s="216"/>
      <c r="HJ46" s="216"/>
      <c r="HK46" s="216"/>
      <c r="HL46" s="216"/>
      <c r="HM46" s="216"/>
      <c r="HN46" s="216"/>
      <c r="HO46" s="216"/>
      <c r="HP46" s="216"/>
      <c r="HQ46" s="216"/>
      <c r="HR46" s="216"/>
      <c r="HS46" s="216"/>
      <c r="HT46" s="216"/>
      <c r="HU46" s="216"/>
      <c r="HV46" s="216"/>
      <c r="HW46" s="216"/>
      <c r="HX46" s="216"/>
      <c r="HY46" s="216"/>
      <c r="HZ46" s="216"/>
      <c r="IA46" s="216"/>
      <c r="IB46" s="216"/>
      <c r="IC46" s="216"/>
      <c r="ID46" s="216"/>
      <c r="IE46" s="216"/>
      <c r="IF46" s="216"/>
      <c r="IG46" s="216"/>
      <c r="IH46" s="216"/>
      <c r="II46" s="216"/>
      <c r="IJ46" s="216"/>
      <c r="IK46" s="216"/>
      <c r="IL46" s="216"/>
      <c r="IM46" s="216"/>
      <c r="IN46" s="216"/>
      <c r="IO46" s="216"/>
      <c r="IP46" s="216"/>
      <c r="IQ46" s="216"/>
      <c r="IR46" s="216"/>
      <c r="IS46" s="216"/>
      <c r="IT46" s="216"/>
      <c r="IU46" s="216"/>
      <c r="IV46" s="216"/>
      <c r="IW46" s="216"/>
      <c r="IX46" s="216"/>
      <c r="IY46" s="216"/>
      <c r="IZ46" s="216"/>
      <c r="JA46" s="216"/>
      <c r="JB46" s="216"/>
      <c r="JC46" s="216"/>
      <c r="JD46" s="216"/>
      <c r="JE46" s="216"/>
      <c r="JF46" s="216"/>
      <c r="JG46" s="216"/>
      <c r="JH46" s="216"/>
      <c r="JI46" s="216"/>
      <c r="JJ46" s="216"/>
      <c r="JK46" s="216"/>
      <c r="JL46" s="216"/>
      <c r="JM46" s="216"/>
      <c r="JN46" s="216"/>
      <c r="JO46" s="216"/>
      <c r="JP46" s="216"/>
      <c r="JQ46" s="216"/>
      <c r="JR46" s="216"/>
      <c r="JS46" s="216"/>
      <c r="JT46" s="216"/>
      <c r="JU46" s="216"/>
      <c r="JV46" s="216"/>
      <c r="JW46" s="216"/>
      <c r="JX46" s="216"/>
      <c r="JY46" s="216"/>
      <c r="JZ46" s="216"/>
      <c r="KA46" s="216"/>
      <c r="KB46" s="216"/>
      <c r="KC46" s="216"/>
      <c r="KD46" s="216"/>
      <c r="KE46" s="216"/>
      <c r="KF46" s="216"/>
      <c r="KG46" s="216"/>
      <c r="KH46" s="216"/>
      <c r="KI46" s="216"/>
      <c r="KJ46" s="216"/>
      <c r="KK46" s="216"/>
      <c r="KL46" s="216"/>
      <c r="KM46" s="216"/>
      <c r="KN46" s="216"/>
      <c r="KO46" s="216"/>
      <c r="KP46" s="216"/>
      <c r="KQ46" s="216"/>
      <c r="KR46" s="216"/>
      <c r="KS46" s="216"/>
      <c r="KT46" s="216"/>
      <c r="KU46" s="216"/>
      <c r="KV46" s="216"/>
      <c r="KW46" s="216"/>
      <c r="KX46" s="216"/>
      <c r="KY46" s="216"/>
      <c r="KZ46" s="216"/>
      <c r="LA46" s="216"/>
      <c r="LB46" s="216"/>
      <c r="LC46" s="216"/>
      <c r="LD46" s="216"/>
      <c r="LE46" s="216"/>
      <c r="LF46" s="216"/>
      <c r="LG46" s="216"/>
      <c r="LH46" s="216"/>
      <c r="LI46" s="216"/>
      <c r="LJ46" s="216"/>
      <c r="LK46" s="216"/>
      <c r="LL46" s="216"/>
      <c r="LM46" s="216"/>
      <c r="LN46" s="216"/>
      <c r="LO46" s="216"/>
      <c r="LP46" s="216"/>
      <c r="LQ46" s="216"/>
      <c r="LR46" s="216"/>
      <c r="LS46" s="216"/>
      <c r="LT46" s="216"/>
      <c r="LU46" s="216"/>
      <c r="LV46" s="216"/>
      <c r="LW46" s="216"/>
      <c r="LX46" s="216"/>
      <c r="LY46" s="216"/>
      <c r="LZ46" s="216"/>
      <c r="MA46" s="216"/>
      <c r="MB46" s="216"/>
      <c r="MC46" s="216"/>
      <c r="MD46" s="216"/>
      <c r="ME46" s="216"/>
      <c r="MF46" s="216"/>
      <c r="MG46" s="216"/>
      <c r="MH46" s="216"/>
      <c r="MI46" s="216"/>
      <c r="MJ46" s="216"/>
      <c r="MK46" s="216"/>
      <c r="ML46" s="216"/>
      <c r="MM46" s="216"/>
      <c r="MN46" s="216"/>
      <c r="MO46" s="216"/>
      <c r="MP46" s="216"/>
      <c r="MQ46" s="216"/>
      <c r="MR46" s="216"/>
      <c r="MS46" s="216"/>
      <c r="MT46" s="216"/>
      <c r="MU46" s="216"/>
      <c r="MV46" s="216"/>
      <c r="MW46" s="216"/>
      <c r="MX46" s="216"/>
      <c r="MY46" s="216"/>
      <c r="MZ46" s="216"/>
      <c r="NA46" s="216"/>
      <c r="NB46" s="216"/>
      <c r="NC46" s="216"/>
      <c r="ND46" s="216"/>
      <c r="NE46" s="216"/>
      <c r="NF46" s="216"/>
      <c r="NG46" s="216"/>
      <c r="NH46" s="216"/>
      <c r="NI46" s="216"/>
      <c r="NJ46" s="216"/>
      <c r="NK46" s="216"/>
      <c r="NL46" s="216"/>
      <c r="NM46" s="216"/>
      <c r="NN46" s="216"/>
      <c r="NO46" s="216"/>
      <c r="NP46" s="216"/>
      <c r="NQ46" s="216"/>
      <c r="NR46" s="216"/>
      <c r="NS46" s="216"/>
      <c r="NT46" s="216"/>
      <c r="NU46" s="216"/>
      <c r="NV46" s="216"/>
      <c r="NW46" s="216"/>
      <c r="NX46" s="216"/>
      <c r="NY46" s="216"/>
      <c r="NZ46" s="216"/>
      <c r="OA46" s="216"/>
      <c r="OB46" s="216"/>
      <c r="OC46" s="216"/>
      <c r="OD46" s="216"/>
      <c r="OE46" s="216"/>
      <c r="OF46" s="216"/>
      <c r="OG46" s="216"/>
      <c r="OH46" s="216"/>
      <c r="OI46" s="216"/>
      <c r="OJ46" s="216"/>
      <c r="OK46" s="216"/>
      <c r="OL46" s="216"/>
      <c r="OM46" s="216"/>
      <c r="ON46" s="216"/>
      <c r="OO46" s="216"/>
      <c r="OP46" s="216"/>
      <c r="OQ46" s="216"/>
      <c r="OR46" s="216"/>
      <c r="OS46" s="216"/>
      <c r="OT46" s="216"/>
      <c r="OU46" s="216"/>
      <c r="OV46" s="216"/>
      <c r="OW46" s="216"/>
      <c r="OX46" s="216"/>
      <c r="OY46" s="216"/>
      <c r="OZ46" s="216"/>
      <c r="PA46" s="216"/>
      <c r="PB46" s="216"/>
      <c r="PC46" s="216"/>
      <c r="PD46" s="216"/>
      <c r="PE46" s="216"/>
      <c r="PF46" s="216"/>
      <c r="PG46" s="216"/>
      <c r="PH46" s="216"/>
      <c r="PI46" s="216"/>
      <c r="PJ46" s="216"/>
      <c r="PK46" s="216"/>
      <c r="PL46" s="216"/>
      <c r="PM46" s="216"/>
      <c r="PN46" s="216"/>
      <c r="PO46" s="216"/>
      <c r="PP46" s="216"/>
      <c r="PQ46" s="216"/>
      <c r="PR46" s="216"/>
      <c r="PS46" s="216"/>
      <c r="PT46" s="216"/>
      <c r="PU46" s="216"/>
      <c r="PV46" s="216"/>
      <c r="PW46" s="216"/>
      <c r="PX46" s="216"/>
      <c r="PY46" s="216"/>
      <c r="PZ46" s="216"/>
      <c r="QA46" s="216"/>
      <c r="QB46" s="216"/>
      <c r="QC46" s="216"/>
      <c r="QD46" s="216"/>
      <c r="QE46" s="216"/>
      <c r="QF46" s="216"/>
      <c r="QG46" s="216"/>
      <c r="QH46" s="216"/>
      <c r="QI46" s="216"/>
      <c r="QJ46" s="216"/>
      <c r="QK46" s="216"/>
      <c r="QL46" s="216"/>
      <c r="QM46" s="216"/>
      <c r="QN46" s="216"/>
      <c r="QO46" s="216"/>
      <c r="QP46" s="216"/>
      <c r="QQ46" s="216"/>
      <c r="QR46" s="216"/>
      <c r="QS46" s="216"/>
      <c r="QT46" s="216"/>
      <c r="QU46" s="216"/>
      <c r="QV46" s="216"/>
      <c r="QW46" s="216"/>
      <c r="QX46" s="216"/>
      <c r="QY46" s="216"/>
      <c r="QZ46" s="216"/>
      <c r="RA46" s="216"/>
      <c r="RB46" s="216"/>
      <c r="RC46" s="216"/>
      <c r="RD46" s="216"/>
      <c r="RE46" s="216"/>
      <c r="RF46" s="216"/>
      <c r="RG46" s="216"/>
      <c r="RH46" s="216"/>
      <c r="RI46" s="216"/>
      <c r="RJ46" s="216"/>
      <c r="RK46" s="216"/>
      <c r="RL46" s="216"/>
      <c r="RM46" s="216"/>
      <c r="RN46" s="216"/>
      <c r="RO46" s="216"/>
      <c r="RP46" s="216"/>
      <c r="RQ46" s="216"/>
      <c r="RR46" s="216"/>
      <c r="RS46" s="216"/>
      <c r="RT46" s="216"/>
      <c r="RU46" s="216"/>
      <c r="RV46" s="216"/>
      <c r="RW46" s="216"/>
      <c r="RX46" s="216"/>
      <c r="RY46" s="216"/>
      <c r="RZ46" s="216"/>
      <c r="SA46" s="216"/>
      <c r="SB46" s="216"/>
      <c r="SC46" s="216"/>
    </row>
    <row r="47" spans="1:497" s="211" customFormat="1" ht="26.1" customHeight="1">
      <c r="A47" s="280"/>
      <c r="B47" s="280"/>
      <c r="C47" s="281" t="s">
        <v>894</v>
      </c>
      <c r="D47" s="281" t="s">
        <v>892</v>
      </c>
      <c r="E47" s="280"/>
      <c r="F47" s="282"/>
      <c r="G47" s="283"/>
      <c r="H47" s="284" t="s">
        <v>893</v>
      </c>
      <c r="I47" s="283"/>
      <c r="J47" s="281" t="s">
        <v>892</v>
      </c>
      <c r="K47" s="214"/>
      <c r="L47" s="214"/>
      <c r="M47" s="300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2"/>
      <c r="EL47" s="212"/>
      <c r="EM47" s="212"/>
      <c r="EN47" s="212"/>
      <c r="EO47" s="212"/>
      <c r="EP47" s="212"/>
      <c r="EQ47" s="212"/>
      <c r="ER47" s="212"/>
      <c r="ES47" s="212"/>
      <c r="ET47" s="212"/>
      <c r="EU47" s="212"/>
      <c r="EV47" s="212"/>
      <c r="EW47" s="212"/>
      <c r="EX47" s="212"/>
      <c r="EY47" s="212"/>
      <c r="EZ47" s="212"/>
      <c r="FA47" s="212"/>
      <c r="FB47" s="212"/>
      <c r="FC47" s="212"/>
      <c r="FD47" s="212"/>
      <c r="FE47" s="212"/>
      <c r="FF47" s="212"/>
      <c r="FG47" s="212"/>
      <c r="FH47" s="212"/>
      <c r="FI47" s="212"/>
      <c r="FJ47" s="212"/>
      <c r="FK47" s="212"/>
      <c r="FL47" s="212"/>
      <c r="FM47" s="212"/>
      <c r="FN47" s="212"/>
      <c r="FO47" s="212"/>
      <c r="FP47" s="212"/>
      <c r="FQ47" s="212"/>
      <c r="FR47" s="212"/>
      <c r="FS47" s="212"/>
      <c r="FT47" s="212"/>
      <c r="FU47" s="212"/>
      <c r="FV47" s="212"/>
      <c r="FW47" s="212"/>
      <c r="FX47" s="212"/>
      <c r="FY47" s="212"/>
      <c r="FZ47" s="212"/>
      <c r="GA47" s="212"/>
      <c r="GB47" s="212"/>
      <c r="GC47" s="212"/>
      <c r="GD47" s="212"/>
      <c r="GE47" s="212"/>
      <c r="GF47" s="212"/>
      <c r="GG47" s="212"/>
      <c r="GH47" s="212"/>
      <c r="GI47" s="212"/>
      <c r="GJ47" s="212"/>
      <c r="GK47" s="212"/>
      <c r="GL47" s="212"/>
      <c r="GM47" s="212"/>
      <c r="GN47" s="212"/>
      <c r="GO47" s="212"/>
      <c r="GP47" s="212"/>
      <c r="GQ47" s="212"/>
      <c r="GR47" s="212"/>
      <c r="GS47" s="212"/>
      <c r="GT47" s="212"/>
      <c r="GU47" s="212"/>
      <c r="GV47" s="212"/>
      <c r="GW47" s="212"/>
      <c r="GX47" s="212"/>
      <c r="GY47" s="212"/>
      <c r="GZ47" s="212"/>
      <c r="HA47" s="212"/>
      <c r="HB47" s="212"/>
      <c r="HC47" s="212"/>
      <c r="HD47" s="212"/>
      <c r="HE47" s="212"/>
      <c r="HF47" s="212"/>
      <c r="HG47" s="212"/>
      <c r="HH47" s="212"/>
      <c r="HI47" s="212"/>
      <c r="HJ47" s="212"/>
      <c r="HK47" s="212"/>
      <c r="HL47" s="212"/>
      <c r="HM47" s="212"/>
      <c r="HN47" s="212"/>
      <c r="HO47" s="212"/>
      <c r="HP47" s="212"/>
      <c r="HQ47" s="212"/>
      <c r="HR47" s="212"/>
      <c r="HS47" s="212"/>
      <c r="HT47" s="212"/>
      <c r="HU47" s="212"/>
      <c r="HV47" s="212"/>
      <c r="HW47" s="212"/>
      <c r="HX47" s="212"/>
      <c r="HY47" s="212"/>
      <c r="HZ47" s="212"/>
      <c r="IA47" s="212"/>
      <c r="IB47" s="212"/>
      <c r="IC47" s="212"/>
      <c r="ID47" s="212"/>
      <c r="IE47" s="212"/>
      <c r="IF47" s="212"/>
      <c r="IG47" s="212"/>
      <c r="IH47" s="212"/>
      <c r="II47" s="212"/>
      <c r="IJ47" s="212"/>
      <c r="IK47" s="212"/>
      <c r="IL47" s="212"/>
      <c r="IM47" s="212"/>
      <c r="IN47" s="212"/>
      <c r="IO47" s="212"/>
      <c r="IP47" s="212"/>
      <c r="IQ47" s="212"/>
      <c r="IR47" s="212"/>
      <c r="IS47" s="212"/>
      <c r="IT47" s="212"/>
      <c r="IU47" s="212"/>
      <c r="IV47" s="212"/>
      <c r="IW47" s="212"/>
      <c r="IX47" s="212"/>
      <c r="IY47" s="212"/>
      <c r="IZ47" s="212"/>
      <c r="JA47" s="212"/>
      <c r="JB47" s="212"/>
      <c r="JC47" s="212"/>
      <c r="JD47" s="212"/>
      <c r="JE47" s="212"/>
      <c r="JF47" s="212"/>
      <c r="JG47" s="212"/>
      <c r="JH47" s="212"/>
      <c r="JI47" s="212"/>
      <c r="JJ47" s="212"/>
      <c r="JK47" s="212"/>
      <c r="JL47" s="212"/>
      <c r="JM47" s="212"/>
      <c r="JN47" s="212"/>
      <c r="JO47" s="212"/>
      <c r="JP47" s="212"/>
      <c r="JQ47" s="212"/>
      <c r="JR47" s="212"/>
      <c r="JS47" s="212"/>
      <c r="JT47" s="212"/>
      <c r="JU47" s="212"/>
      <c r="JV47" s="212"/>
      <c r="JW47" s="212"/>
      <c r="JX47" s="212"/>
      <c r="JY47" s="212"/>
      <c r="JZ47" s="212"/>
      <c r="KA47" s="212"/>
      <c r="KB47" s="212"/>
      <c r="KC47" s="212"/>
      <c r="KD47" s="212"/>
      <c r="KE47" s="212"/>
      <c r="KF47" s="212"/>
      <c r="KG47" s="212"/>
      <c r="KH47" s="212"/>
      <c r="KI47" s="212"/>
      <c r="KJ47" s="212"/>
      <c r="KK47" s="212"/>
      <c r="KL47" s="212"/>
      <c r="KM47" s="212"/>
      <c r="KN47" s="212"/>
      <c r="KO47" s="212"/>
      <c r="KP47" s="212"/>
      <c r="KQ47" s="212"/>
      <c r="KR47" s="212"/>
      <c r="KS47" s="212"/>
      <c r="KT47" s="212"/>
      <c r="KU47" s="212"/>
      <c r="KV47" s="212"/>
      <c r="KW47" s="212"/>
      <c r="KX47" s="212"/>
      <c r="KY47" s="212"/>
      <c r="KZ47" s="212"/>
      <c r="LA47" s="212"/>
      <c r="LB47" s="212"/>
      <c r="LC47" s="212"/>
      <c r="LD47" s="212"/>
      <c r="LE47" s="212"/>
      <c r="LF47" s="212"/>
      <c r="LG47" s="212"/>
      <c r="LH47" s="212"/>
      <c r="LI47" s="212"/>
      <c r="LJ47" s="212"/>
      <c r="LK47" s="212"/>
      <c r="LL47" s="212"/>
      <c r="LM47" s="212"/>
      <c r="LN47" s="212"/>
      <c r="LO47" s="212"/>
      <c r="LP47" s="212"/>
      <c r="LQ47" s="212"/>
      <c r="LR47" s="212"/>
      <c r="LS47" s="212"/>
      <c r="LT47" s="212"/>
      <c r="LU47" s="212"/>
      <c r="LV47" s="212"/>
      <c r="LW47" s="212"/>
      <c r="LX47" s="212"/>
      <c r="LY47" s="212"/>
      <c r="LZ47" s="212"/>
      <c r="MA47" s="212"/>
      <c r="MB47" s="212"/>
      <c r="MC47" s="212"/>
      <c r="MD47" s="212"/>
      <c r="ME47" s="212"/>
      <c r="MF47" s="212"/>
      <c r="MG47" s="212"/>
      <c r="MH47" s="212"/>
      <c r="MI47" s="212"/>
      <c r="MJ47" s="212"/>
      <c r="MK47" s="212"/>
      <c r="ML47" s="212"/>
      <c r="MM47" s="212"/>
      <c r="MN47" s="212"/>
      <c r="MO47" s="212"/>
      <c r="MP47" s="212"/>
      <c r="MQ47" s="212"/>
      <c r="MR47" s="212"/>
      <c r="MS47" s="212"/>
      <c r="MT47" s="212"/>
      <c r="MU47" s="212"/>
      <c r="MV47" s="212"/>
      <c r="MW47" s="212"/>
      <c r="MX47" s="212"/>
      <c r="MY47" s="212"/>
      <c r="MZ47" s="212"/>
      <c r="NA47" s="212"/>
      <c r="NB47" s="212"/>
      <c r="NC47" s="212"/>
      <c r="ND47" s="212"/>
      <c r="NE47" s="212"/>
      <c r="NF47" s="212"/>
      <c r="NG47" s="212"/>
      <c r="NH47" s="212"/>
      <c r="NI47" s="212"/>
      <c r="NJ47" s="212"/>
      <c r="NK47" s="212"/>
      <c r="NL47" s="212"/>
      <c r="NM47" s="212"/>
      <c r="NN47" s="212"/>
      <c r="NO47" s="212"/>
      <c r="NP47" s="212"/>
      <c r="NQ47" s="212"/>
      <c r="NR47" s="212"/>
      <c r="NS47" s="212"/>
      <c r="NT47" s="212"/>
      <c r="NU47" s="212"/>
      <c r="NV47" s="212"/>
      <c r="NW47" s="212"/>
      <c r="NX47" s="212"/>
      <c r="NY47" s="212"/>
      <c r="NZ47" s="212"/>
      <c r="OA47" s="212"/>
      <c r="OB47" s="212"/>
      <c r="OC47" s="212"/>
      <c r="OD47" s="212"/>
      <c r="OE47" s="212"/>
      <c r="OF47" s="212"/>
      <c r="OG47" s="212"/>
      <c r="OH47" s="212"/>
      <c r="OI47" s="212"/>
      <c r="OJ47" s="212"/>
      <c r="OK47" s="212"/>
      <c r="OL47" s="212"/>
      <c r="OM47" s="212"/>
      <c r="ON47" s="212"/>
      <c r="OO47" s="212"/>
      <c r="OP47" s="212"/>
      <c r="OQ47" s="212"/>
      <c r="OR47" s="212"/>
      <c r="OS47" s="212"/>
      <c r="OT47" s="212"/>
      <c r="OU47" s="212"/>
      <c r="OV47" s="212"/>
      <c r="OW47" s="212"/>
      <c r="OX47" s="212"/>
      <c r="OY47" s="212"/>
      <c r="OZ47" s="212"/>
      <c r="PA47" s="212"/>
      <c r="PB47" s="212"/>
      <c r="PC47" s="212"/>
      <c r="PD47" s="212"/>
      <c r="PE47" s="212"/>
      <c r="PF47" s="212"/>
      <c r="PG47" s="212"/>
      <c r="PH47" s="212"/>
      <c r="PI47" s="212"/>
      <c r="PJ47" s="212"/>
      <c r="PK47" s="212"/>
      <c r="PL47" s="212"/>
      <c r="PM47" s="212"/>
      <c r="PN47" s="212"/>
      <c r="PO47" s="212"/>
      <c r="PP47" s="212"/>
      <c r="PQ47" s="212"/>
      <c r="PR47" s="212"/>
      <c r="PS47" s="212"/>
      <c r="PT47" s="212"/>
      <c r="PU47" s="212"/>
      <c r="PV47" s="212"/>
      <c r="PW47" s="212"/>
      <c r="PX47" s="212"/>
      <c r="PY47" s="212"/>
      <c r="PZ47" s="212"/>
      <c r="QA47" s="212"/>
      <c r="QB47" s="212"/>
      <c r="QC47" s="212"/>
      <c r="QD47" s="212"/>
      <c r="QE47" s="212"/>
      <c r="QF47" s="212"/>
      <c r="QG47" s="212"/>
      <c r="QH47" s="212"/>
      <c r="QI47" s="212"/>
      <c r="QJ47" s="212"/>
      <c r="QK47" s="212"/>
      <c r="QL47" s="212"/>
      <c r="QM47" s="212"/>
      <c r="QN47" s="212"/>
      <c r="QO47" s="212"/>
      <c r="QP47" s="212"/>
      <c r="QQ47" s="212"/>
      <c r="QR47" s="212"/>
      <c r="QS47" s="212"/>
      <c r="QT47" s="212"/>
      <c r="QU47" s="212"/>
      <c r="QV47" s="212"/>
      <c r="QW47" s="212"/>
      <c r="QX47" s="212"/>
      <c r="QY47" s="212"/>
      <c r="QZ47" s="212"/>
      <c r="RA47" s="212"/>
      <c r="RB47" s="212"/>
      <c r="RC47" s="212"/>
      <c r="RD47" s="212"/>
      <c r="RE47" s="212"/>
      <c r="RF47" s="212"/>
      <c r="RG47" s="212"/>
      <c r="RH47" s="212"/>
      <c r="RI47" s="212"/>
      <c r="RJ47" s="212"/>
      <c r="RK47" s="212"/>
      <c r="RL47" s="212"/>
      <c r="RM47" s="212"/>
      <c r="RN47" s="212"/>
      <c r="RO47" s="212"/>
      <c r="RP47" s="212"/>
      <c r="RQ47" s="212"/>
      <c r="RR47" s="212"/>
      <c r="RS47" s="212"/>
      <c r="RT47" s="212"/>
      <c r="RU47" s="212"/>
      <c r="RV47" s="212"/>
      <c r="RW47" s="212"/>
      <c r="RX47" s="212"/>
      <c r="RY47" s="212"/>
      <c r="RZ47" s="212"/>
      <c r="SA47" s="212"/>
      <c r="SB47" s="212"/>
      <c r="SC47" s="212"/>
    </row>
    <row r="48" spans="1:497" s="7" customFormat="1" ht="25.5" customHeight="1">
      <c r="A48" s="51"/>
      <c r="B48" s="8"/>
      <c r="C48" s="14"/>
      <c r="D48" s="25"/>
      <c r="E48" s="57"/>
      <c r="F48" s="50"/>
      <c r="G48" s="124"/>
      <c r="H48" s="106"/>
      <c r="I48" s="204"/>
      <c r="J48" s="26"/>
      <c r="K48" s="2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</row>
    <row r="49" spans="1:149" s="7" customFormat="1" ht="25.5" customHeight="1">
      <c r="A49" s="241" t="s">
        <v>203</v>
      </c>
      <c r="B49" s="242"/>
      <c r="C49" s="242"/>
      <c r="D49" s="242"/>
      <c r="E49" s="242"/>
      <c r="F49" s="242"/>
      <c r="G49" s="242"/>
      <c r="H49" s="242"/>
      <c r="I49" s="242"/>
      <c r="J49" s="242"/>
      <c r="K49" s="183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</row>
    <row r="50" spans="1:149" s="7" customFormat="1" ht="25.5" customHeight="1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183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</row>
    <row r="51" spans="1:149" s="7" customFormat="1" ht="25.5" customHeight="1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182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</row>
    <row r="52" spans="1:149" s="62" customFormat="1" ht="39.950000000000003" customHeight="1">
      <c r="A52" s="119"/>
      <c r="B52" s="175" t="s">
        <v>30</v>
      </c>
      <c r="C52" s="120"/>
      <c r="D52" s="120"/>
      <c r="E52" s="231"/>
      <c r="F52" s="231"/>
      <c r="G52" s="175" t="s">
        <v>133</v>
      </c>
      <c r="H52" s="121" t="s">
        <v>13</v>
      </c>
      <c r="I52" s="197" t="s">
        <v>14</v>
      </c>
      <c r="J52" s="167" t="s">
        <v>15</v>
      </c>
      <c r="K52" s="167"/>
      <c r="L52" s="88"/>
      <c r="M52" s="61"/>
      <c r="N52" s="61"/>
      <c r="O52" s="61"/>
      <c r="P52" s="61"/>
      <c r="Q52" s="61"/>
      <c r="R52" s="61"/>
    </row>
    <row r="53" spans="1:149" s="134" customFormat="1" ht="18.95" customHeight="1">
      <c r="A53" s="287"/>
      <c r="B53" s="196"/>
      <c r="C53" s="192" t="s">
        <v>31</v>
      </c>
      <c r="D53" s="192"/>
      <c r="E53" s="192"/>
      <c r="F53" s="192"/>
      <c r="G53" s="196"/>
      <c r="H53" s="192"/>
      <c r="I53" s="198"/>
      <c r="J53" s="192"/>
      <c r="K53" s="192"/>
      <c r="L53" s="192"/>
      <c r="M53" s="192"/>
      <c r="N53" s="137"/>
      <c r="O53" s="138"/>
      <c r="P53" s="138"/>
      <c r="Q53" s="138"/>
      <c r="R53" s="138"/>
      <c r="S53" s="138"/>
      <c r="T53" s="138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D53" s="139"/>
      <c r="BE53" s="139"/>
      <c r="BF53" s="139"/>
      <c r="BG53" s="139"/>
      <c r="BH53" s="139"/>
      <c r="BI53" s="139"/>
      <c r="BJ53" s="139"/>
      <c r="BK53" s="139"/>
      <c r="BL53" s="139"/>
      <c r="BM53" s="139"/>
      <c r="BN53" s="139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39"/>
      <c r="CB53" s="139"/>
      <c r="CC53" s="139"/>
      <c r="CD53" s="139"/>
      <c r="CE53" s="139"/>
      <c r="CF53" s="139"/>
      <c r="CG53" s="139"/>
      <c r="CH53" s="139"/>
      <c r="CI53" s="139"/>
      <c r="CJ53" s="139"/>
      <c r="CK53" s="139"/>
      <c r="CL53" s="139"/>
      <c r="CM53" s="139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39"/>
      <c r="DF53" s="139"/>
      <c r="DG53" s="139"/>
      <c r="DH53" s="139"/>
      <c r="DI53" s="139"/>
      <c r="DJ53" s="139"/>
      <c r="DK53" s="139"/>
      <c r="DL53" s="139"/>
      <c r="DM53" s="139"/>
      <c r="DN53" s="139"/>
      <c r="DO53" s="139"/>
      <c r="DP53" s="139"/>
      <c r="DQ53" s="139"/>
      <c r="DR53" s="139"/>
      <c r="DS53" s="139"/>
      <c r="DT53" s="139"/>
      <c r="DU53" s="139"/>
      <c r="DV53" s="139"/>
      <c r="DW53" s="139"/>
      <c r="DX53" s="139"/>
      <c r="DY53" s="139"/>
      <c r="DZ53" s="139"/>
      <c r="EA53" s="139"/>
      <c r="EB53" s="139"/>
      <c r="EC53" s="139"/>
      <c r="ED53" s="139"/>
      <c r="EE53" s="139"/>
      <c r="EF53" s="139"/>
      <c r="EG53" s="139"/>
      <c r="EH53" s="139"/>
      <c r="EI53" s="139"/>
      <c r="EJ53" s="139"/>
      <c r="EK53" s="139"/>
      <c r="EL53" s="139"/>
      <c r="EM53" s="139"/>
      <c r="EN53" s="139"/>
      <c r="EO53" s="139"/>
      <c r="EP53" s="139"/>
      <c r="EQ53" s="139"/>
      <c r="ER53" s="139"/>
      <c r="ES53" s="139"/>
    </row>
    <row r="54" spans="1:149">
      <c r="A54" s="133"/>
      <c r="B54" s="195">
        <v>160</v>
      </c>
      <c r="C54" s="191" t="s">
        <v>546</v>
      </c>
      <c r="D54" s="191"/>
      <c r="E54" s="191"/>
      <c r="F54" s="191"/>
      <c r="G54" s="195" t="s">
        <v>16</v>
      </c>
      <c r="H54" s="193"/>
      <c r="I54" s="207"/>
      <c r="J54" s="191"/>
      <c r="K54" s="193">
        <f>A54*H54</f>
        <v>0</v>
      </c>
      <c r="L54" s="191">
        <v>732726026780</v>
      </c>
      <c r="M54" s="191" t="s">
        <v>547</v>
      </c>
    </row>
    <row r="55" spans="1:149">
      <c r="A55" s="133"/>
      <c r="B55" s="195">
        <v>2250</v>
      </c>
      <c r="C55" s="191" t="s">
        <v>546</v>
      </c>
      <c r="D55" s="191"/>
      <c r="E55" s="191"/>
      <c r="F55" s="191"/>
      <c r="G55" s="195" t="s">
        <v>17</v>
      </c>
      <c r="H55" s="193"/>
      <c r="I55" s="207"/>
      <c r="J55" s="191"/>
      <c r="K55" s="193">
        <f t="shared" ref="K55:K118" si="0">A55*H55</f>
        <v>0</v>
      </c>
      <c r="L55" s="191">
        <v>732726000360</v>
      </c>
      <c r="M55" s="191" t="s">
        <v>548</v>
      </c>
    </row>
    <row r="56" spans="1:149">
      <c r="A56" s="133"/>
      <c r="B56" s="195">
        <v>231</v>
      </c>
      <c r="C56" s="296" t="s">
        <v>224</v>
      </c>
      <c r="D56" s="191"/>
      <c r="E56" s="191"/>
      <c r="F56" s="191" t="s">
        <v>189</v>
      </c>
      <c r="G56" s="195" t="s">
        <v>16</v>
      </c>
      <c r="H56" s="193"/>
      <c r="I56" s="207"/>
      <c r="J56" s="191"/>
      <c r="K56" s="193">
        <f t="shared" si="0"/>
        <v>0</v>
      </c>
      <c r="L56" s="191">
        <v>732726065550</v>
      </c>
      <c r="M56" s="191" t="s">
        <v>549</v>
      </c>
    </row>
    <row r="57" spans="1:149">
      <c r="A57" s="133"/>
      <c r="B57" s="195">
        <v>225</v>
      </c>
      <c r="C57" s="191" t="s">
        <v>224</v>
      </c>
      <c r="D57" s="191"/>
      <c r="E57" s="191"/>
      <c r="F57" s="191" t="s">
        <v>189</v>
      </c>
      <c r="G57" s="195" t="s">
        <v>17</v>
      </c>
      <c r="H57" s="193"/>
      <c r="I57" s="207"/>
      <c r="J57" s="191"/>
      <c r="K57" s="193">
        <f t="shared" si="0"/>
        <v>0</v>
      </c>
      <c r="L57" s="191">
        <v>732726069305</v>
      </c>
      <c r="M57" s="191" t="s">
        <v>225</v>
      </c>
    </row>
    <row r="58" spans="1:149">
      <c r="A58" s="133"/>
      <c r="B58" s="195">
        <v>754</v>
      </c>
      <c r="C58" s="191" t="s">
        <v>32</v>
      </c>
      <c r="D58" s="191"/>
      <c r="E58" s="191"/>
      <c r="F58" s="191"/>
      <c r="G58" s="195" t="s">
        <v>16</v>
      </c>
      <c r="H58" s="193"/>
      <c r="I58" s="207"/>
      <c r="J58" s="191"/>
      <c r="K58" s="193">
        <f t="shared" si="0"/>
        <v>0</v>
      </c>
      <c r="L58" s="191">
        <v>732726000674</v>
      </c>
      <c r="M58" s="191" t="s">
        <v>226</v>
      </c>
    </row>
    <row r="59" spans="1:149">
      <c r="A59" s="133"/>
      <c r="B59" s="195">
        <v>1337</v>
      </c>
      <c r="C59" s="191" t="s">
        <v>32</v>
      </c>
      <c r="D59" s="191"/>
      <c r="E59" s="191"/>
      <c r="F59" s="191"/>
      <c r="G59" s="195" t="s">
        <v>17</v>
      </c>
      <c r="H59" s="193"/>
      <c r="I59" s="207"/>
      <c r="J59" s="191"/>
      <c r="K59" s="193">
        <f t="shared" si="0"/>
        <v>0</v>
      </c>
      <c r="L59" s="191">
        <v>732726000735</v>
      </c>
      <c r="M59" s="191" t="s">
        <v>227</v>
      </c>
    </row>
    <row r="60" spans="1:149">
      <c r="A60" s="133"/>
      <c r="B60" s="195">
        <v>2229</v>
      </c>
      <c r="C60" s="191" t="s">
        <v>32</v>
      </c>
      <c r="D60" s="191"/>
      <c r="E60" s="191"/>
      <c r="F60" s="191"/>
      <c r="G60" s="195" t="s">
        <v>18</v>
      </c>
      <c r="H60" s="193"/>
      <c r="I60" s="207"/>
      <c r="J60" s="191"/>
      <c r="K60" s="193">
        <f t="shared" si="0"/>
        <v>0</v>
      </c>
      <c r="L60" s="191">
        <v>732726000780</v>
      </c>
      <c r="M60" s="191" t="s">
        <v>550</v>
      </c>
    </row>
    <row r="61" spans="1:149">
      <c r="A61" s="133"/>
      <c r="B61" s="195">
        <v>397</v>
      </c>
      <c r="C61" s="191" t="s">
        <v>551</v>
      </c>
      <c r="D61" s="191"/>
      <c r="E61" s="191"/>
      <c r="F61" s="191"/>
      <c r="G61" s="195" t="s">
        <v>17</v>
      </c>
      <c r="H61" s="193"/>
      <c r="I61" s="207"/>
      <c r="J61" s="191"/>
      <c r="K61" s="193">
        <f t="shared" si="0"/>
        <v>0</v>
      </c>
      <c r="L61" s="191">
        <v>732726074477</v>
      </c>
      <c r="M61" s="191" t="s">
        <v>552</v>
      </c>
    </row>
    <row r="62" spans="1:149" s="158" customFormat="1" ht="18.95" customHeight="1">
      <c r="A62" s="133"/>
      <c r="B62" s="195">
        <v>411</v>
      </c>
      <c r="C62" s="191" t="s">
        <v>34</v>
      </c>
      <c r="D62" s="191"/>
      <c r="E62" s="191"/>
      <c r="F62" s="191"/>
      <c r="G62" s="195" t="s">
        <v>16</v>
      </c>
      <c r="H62" s="193"/>
      <c r="I62" s="207"/>
      <c r="J62" s="191"/>
      <c r="K62" s="193">
        <f t="shared" si="0"/>
        <v>0</v>
      </c>
      <c r="L62" s="191">
        <v>732726040175</v>
      </c>
      <c r="M62" s="191" t="s">
        <v>553</v>
      </c>
      <c r="N62" s="159"/>
      <c r="O62" s="145"/>
      <c r="P62" s="145"/>
      <c r="Q62" s="145"/>
      <c r="R62" s="145"/>
      <c r="S62" s="145"/>
      <c r="T62" s="145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43"/>
      <c r="CK62" s="143"/>
      <c r="CL62" s="143"/>
      <c r="CM62" s="143"/>
      <c r="CN62" s="143"/>
      <c r="CO62" s="143"/>
      <c r="CP62" s="143"/>
      <c r="CQ62" s="143"/>
      <c r="CR62" s="143"/>
      <c r="CS62" s="143"/>
      <c r="CT62" s="143"/>
      <c r="CU62" s="143"/>
      <c r="CV62" s="143"/>
      <c r="CW62" s="143"/>
      <c r="CX62" s="143"/>
      <c r="CY62" s="143"/>
      <c r="CZ62" s="143"/>
      <c r="DA62" s="143"/>
      <c r="DB62" s="143"/>
      <c r="DC62" s="143"/>
      <c r="DD62" s="143"/>
      <c r="DE62" s="143"/>
      <c r="DF62" s="143"/>
      <c r="DG62" s="143"/>
      <c r="DH62" s="143"/>
      <c r="DI62" s="143"/>
      <c r="DJ62" s="143"/>
      <c r="DK62" s="143"/>
      <c r="DL62" s="143"/>
      <c r="DM62" s="143"/>
      <c r="DN62" s="143"/>
      <c r="DO62" s="143"/>
      <c r="DP62" s="143"/>
      <c r="DQ62" s="143"/>
      <c r="DR62" s="143"/>
      <c r="DS62" s="143"/>
      <c r="DT62" s="143"/>
      <c r="DU62" s="143"/>
      <c r="DV62" s="143"/>
      <c r="DW62" s="143"/>
      <c r="DX62" s="143"/>
      <c r="DY62" s="143"/>
      <c r="DZ62" s="143"/>
      <c r="EA62" s="143"/>
      <c r="EB62" s="143"/>
      <c r="EC62" s="143"/>
      <c r="ED62" s="143"/>
      <c r="EE62" s="143"/>
      <c r="EF62" s="143"/>
      <c r="EG62" s="143"/>
      <c r="EH62" s="143"/>
      <c r="EI62" s="143"/>
      <c r="EJ62" s="143"/>
      <c r="EK62" s="143"/>
      <c r="EL62" s="143"/>
      <c r="EM62" s="143"/>
      <c r="EN62" s="143"/>
      <c r="EO62" s="143"/>
      <c r="EP62" s="143"/>
      <c r="EQ62" s="143"/>
      <c r="ER62" s="143"/>
      <c r="ES62" s="143"/>
    </row>
    <row r="63" spans="1:149" s="134" customFormat="1" ht="18.75" customHeight="1">
      <c r="A63" s="133"/>
      <c r="B63" s="195">
        <v>717</v>
      </c>
      <c r="C63" s="296" t="s">
        <v>34</v>
      </c>
      <c r="D63" s="191"/>
      <c r="E63" s="191"/>
      <c r="F63" s="191"/>
      <c r="G63" s="195" t="s">
        <v>17</v>
      </c>
      <c r="H63" s="193"/>
      <c r="I63" s="207"/>
      <c r="J63" s="191"/>
      <c r="K63" s="193">
        <f t="shared" si="0"/>
        <v>0</v>
      </c>
      <c r="L63" s="191">
        <v>732726000926</v>
      </c>
      <c r="M63" s="191" t="s">
        <v>228</v>
      </c>
      <c r="N63" s="137"/>
      <c r="O63" s="138"/>
      <c r="P63" s="138"/>
      <c r="Q63" s="138"/>
      <c r="R63" s="138"/>
      <c r="S63" s="138"/>
      <c r="T63" s="138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  <c r="BC63" s="139"/>
      <c r="BD63" s="139"/>
      <c r="BE63" s="139"/>
      <c r="BF63" s="139"/>
      <c r="BG63" s="139"/>
      <c r="BH63" s="139"/>
      <c r="BI63" s="139"/>
      <c r="BJ63" s="139"/>
      <c r="BK63" s="139"/>
      <c r="BL63" s="139"/>
      <c r="BM63" s="139"/>
      <c r="BN63" s="139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39"/>
      <c r="CB63" s="139"/>
      <c r="CC63" s="139"/>
      <c r="CD63" s="139"/>
      <c r="CE63" s="139"/>
      <c r="CF63" s="139"/>
      <c r="CG63" s="139"/>
      <c r="CH63" s="139"/>
      <c r="CI63" s="139"/>
      <c r="CJ63" s="139"/>
      <c r="CK63" s="139"/>
      <c r="CL63" s="139"/>
      <c r="CM63" s="139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39"/>
      <c r="DF63" s="139"/>
      <c r="DG63" s="139"/>
      <c r="DH63" s="139"/>
      <c r="DI63" s="139"/>
      <c r="DJ63" s="139"/>
      <c r="DK63" s="139"/>
      <c r="DL63" s="139"/>
      <c r="DM63" s="139"/>
      <c r="DN63" s="139"/>
      <c r="DO63" s="139"/>
      <c r="DP63" s="139"/>
      <c r="DQ63" s="139"/>
      <c r="DR63" s="139"/>
      <c r="DS63" s="139"/>
      <c r="DT63" s="139"/>
      <c r="DU63" s="139"/>
      <c r="DV63" s="139"/>
      <c r="DW63" s="139"/>
      <c r="DX63" s="139"/>
      <c r="DY63" s="139"/>
      <c r="DZ63" s="139"/>
      <c r="EA63" s="139"/>
      <c r="EB63" s="139"/>
      <c r="EC63" s="139"/>
      <c r="ED63" s="139"/>
      <c r="EE63" s="139"/>
      <c r="EF63" s="139"/>
      <c r="EG63" s="139"/>
      <c r="EH63" s="139"/>
      <c r="EI63" s="139"/>
      <c r="EJ63" s="139"/>
      <c r="EK63" s="139"/>
      <c r="EL63" s="139"/>
      <c r="EM63" s="139"/>
      <c r="EN63" s="139"/>
      <c r="EO63" s="139"/>
      <c r="EP63" s="139"/>
      <c r="EQ63" s="139"/>
      <c r="ER63" s="139"/>
      <c r="ES63" s="139"/>
    </row>
    <row r="64" spans="1:149" customFormat="1" ht="18.75" customHeight="1">
      <c r="A64" s="133"/>
      <c r="B64" s="195">
        <v>240</v>
      </c>
      <c r="C64" s="191" t="s">
        <v>35</v>
      </c>
      <c r="D64" s="191"/>
      <c r="E64" s="191"/>
      <c r="F64" s="191"/>
      <c r="G64" s="195" t="s">
        <v>16</v>
      </c>
      <c r="H64" s="193"/>
      <c r="I64" s="207"/>
      <c r="J64" s="191"/>
      <c r="K64" s="193">
        <f t="shared" si="0"/>
        <v>0</v>
      </c>
      <c r="L64" s="191">
        <v>732726000995</v>
      </c>
      <c r="M64" s="191" t="s">
        <v>229</v>
      </c>
      <c r="N64" s="60"/>
      <c r="O64" s="61"/>
      <c r="P64" s="61"/>
      <c r="Q64" s="61"/>
      <c r="R64" s="61"/>
      <c r="S64" s="61"/>
      <c r="T64" s="61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</row>
    <row r="65" spans="1:149" s="134" customFormat="1" ht="18.75" customHeight="1">
      <c r="A65" s="133"/>
      <c r="B65" s="195">
        <v>576</v>
      </c>
      <c r="C65" s="191" t="s">
        <v>35</v>
      </c>
      <c r="D65" s="191"/>
      <c r="E65" s="191"/>
      <c r="F65" s="191"/>
      <c r="G65" s="195" t="s">
        <v>17</v>
      </c>
      <c r="H65" s="193"/>
      <c r="I65" s="207"/>
      <c r="J65" s="191"/>
      <c r="K65" s="193">
        <f t="shared" si="0"/>
        <v>0</v>
      </c>
      <c r="L65" s="191">
        <v>732726001046</v>
      </c>
      <c r="M65" s="191" t="s">
        <v>230</v>
      </c>
      <c r="N65" s="137"/>
      <c r="O65" s="138"/>
      <c r="P65" s="138"/>
      <c r="Q65" s="138"/>
      <c r="R65" s="138"/>
      <c r="S65" s="138"/>
      <c r="T65" s="138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  <c r="DL65" s="139"/>
      <c r="DM65" s="139"/>
      <c r="DN65" s="139"/>
      <c r="DO65" s="139"/>
      <c r="DP65" s="139"/>
      <c r="DQ65" s="139"/>
      <c r="DR65" s="139"/>
      <c r="DS65" s="139"/>
      <c r="DT65" s="139"/>
      <c r="DU65" s="139"/>
      <c r="DV65" s="139"/>
      <c r="DW65" s="139"/>
      <c r="DX65" s="139"/>
      <c r="DY65" s="139"/>
      <c r="DZ65" s="139"/>
      <c r="EA65" s="139"/>
      <c r="EB65" s="139"/>
      <c r="EC65" s="139"/>
      <c r="ED65" s="139"/>
      <c r="EE65" s="139"/>
      <c r="EF65" s="139"/>
      <c r="EG65" s="139"/>
      <c r="EH65" s="139"/>
      <c r="EI65" s="139"/>
      <c r="EJ65" s="139"/>
      <c r="EK65" s="139"/>
      <c r="EL65" s="139"/>
      <c r="EM65" s="139"/>
      <c r="EN65" s="139"/>
      <c r="EO65" s="139"/>
      <c r="EP65" s="139"/>
      <c r="EQ65" s="139"/>
      <c r="ER65" s="139"/>
      <c r="ES65" s="139"/>
    </row>
    <row r="66" spans="1:149" s="134" customFormat="1" ht="18.75" customHeight="1">
      <c r="A66" s="133"/>
      <c r="B66" s="195">
        <v>391</v>
      </c>
      <c r="C66" s="191" t="s">
        <v>33</v>
      </c>
      <c r="D66" s="191"/>
      <c r="E66" s="191"/>
      <c r="F66" s="191"/>
      <c r="G66" s="195" t="s">
        <v>16</v>
      </c>
      <c r="H66" s="193"/>
      <c r="I66" s="207"/>
      <c r="J66" s="191"/>
      <c r="K66" s="193">
        <f t="shared" si="0"/>
        <v>0</v>
      </c>
      <c r="L66" s="191">
        <v>732726001510</v>
      </c>
      <c r="M66" s="191" t="s">
        <v>554</v>
      </c>
      <c r="N66" s="137"/>
      <c r="O66" s="138"/>
      <c r="P66" s="138"/>
      <c r="Q66" s="138"/>
      <c r="R66" s="138"/>
      <c r="S66" s="138"/>
      <c r="T66" s="138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39"/>
      <c r="DL66" s="139"/>
      <c r="DM66" s="139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  <c r="EC66" s="139"/>
      <c r="ED66" s="139"/>
      <c r="EE66" s="139"/>
      <c r="EF66" s="139"/>
      <c r="EG66" s="139"/>
      <c r="EH66" s="139"/>
      <c r="EI66" s="139"/>
      <c r="EJ66" s="139"/>
      <c r="EK66" s="139"/>
      <c r="EL66" s="139"/>
      <c r="EM66" s="139"/>
      <c r="EN66" s="139"/>
      <c r="EO66" s="139"/>
      <c r="EP66" s="139"/>
      <c r="EQ66" s="139"/>
      <c r="ER66" s="139"/>
      <c r="ES66" s="139"/>
    </row>
    <row r="67" spans="1:149" s="158" customFormat="1" ht="18.95" customHeight="1">
      <c r="A67" s="133"/>
      <c r="B67" s="195">
        <v>564</v>
      </c>
      <c r="C67" s="191" t="s">
        <v>33</v>
      </c>
      <c r="D67" s="191"/>
      <c r="E67" s="191"/>
      <c r="F67" s="191"/>
      <c r="G67" s="195" t="s">
        <v>17</v>
      </c>
      <c r="H67" s="193"/>
      <c r="I67" s="207"/>
      <c r="J67" s="191"/>
      <c r="K67" s="193">
        <f t="shared" si="0"/>
        <v>0</v>
      </c>
      <c r="L67" s="191">
        <v>732726001589</v>
      </c>
      <c r="M67" s="191" t="s">
        <v>231</v>
      </c>
      <c r="N67" s="159"/>
      <c r="O67" s="145"/>
      <c r="P67" s="145"/>
      <c r="Q67" s="145"/>
      <c r="R67" s="145"/>
      <c r="S67" s="145"/>
      <c r="T67" s="145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  <c r="BI67" s="143"/>
      <c r="BJ67" s="143"/>
      <c r="BK67" s="143"/>
      <c r="BL67" s="143"/>
      <c r="BM67" s="143"/>
      <c r="BN67" s="143"/>
      <c r="BO67" s="143"/>
      <c r="BP67" s="143"/>
      <c r="BQ67" s="143"/>
      <c r="BR67" s="143"/>
      <c r="BS67" s="143"/>
      <c r="BT67" s="143"/>
      <c r="BU67" s="143"/>
      <c r="BV67" s="143"/>
      <c r="BW67" s="143"/>
      <c r="BX67" s="143"/>
      <c r="BY67" s="143"/>
      <c r="BZ67" s="143"/>
      <c r="CA67" s="143"/>
      <c r="CB67" s="143"/>
      <c r="CC67" s="143"/>
      <c r="CD67" s="143"/>
      <c r="CE67" s="143"/>
      <c r="CF67" s="143"/>
      <c r="CG67" s="143"/>
      <c r="CH67" s="143"/>
      <c r="CI67" s="143"/>
      <c r="CJ67" s="143"/>
      <c r="CK67" s="143"/>
      <c r="CL67" s="143"/>
      <c r="CM67" s="143"/>
      <c r="CN67" s="143"/>
      <c r="CO67" s="143"/>
      <c r="CP67" s="143"/>
      <c r="CQ67" s="143"/>
      <c r="CR67" s="143"/>
      <c r="CS67" s="143"/>
      <c r="CT67" s="143"/>
      <c r="CU67" s="143"/>
      <c r="CV67" s="143"/>
      <c r="CW67" s="143"/>
      <c r="CX67" s="143"/>
      <c r="CY67" s="143"/>
      <c r="CZ67" s="143"/>
      <c r="DA67" s="143"/>
      <c r="DB67" s="143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3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</row>
    <row r="68" spans="1:149" s="158" customFormat="1" ht="18.95" customHeight="1">
      <c r="A68" s="133"/>
      <c r="B68" s="195">
        <v>73</v>
      </c>
      <c r="C68" s="191" t="s">
        <v>555</v>
      </c>
      <c r="D68" s="191"/>
      <c r="E68" s="191"/>
      <c r="F68" s="191"/>
      <c r="G68" s="195" t="s">
        <v>17</v>
      </c>
      <c r="H68" s="193"/>
      <c r="I68" s="207"/>
      <c r="J68" s="191"/>
      <c r="K68" s="193">
        <f t="shared" si="0"/>
        <v>0</v>
      </c>
      <c r="L68" s="191">
        <v>732726074491</v>
      </c>
      <c r="M68" s="191" t="s">
        <v>556</v>
      </c>
      <c r="N68" s="159"/>
      <c r="O68" s="145"/>
      <c r="P68" s="145"/>
      <c r="Q68" s="145"/>
      <c r="R68" s="145"/>
      <c r="S68" s="145"/>
      <c r="T68" s="145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  <c r="BA68" s="143"/>
      <c r="BB68" s="143"/>
      <c r="BC68" s="143"/>
      <c r="BD68" s="143"/>
      <c r="BE68" s="143"/>
      <c r="BF68" s="143"/>
      <c r="BG68" s="143"/>
      <c r="BH68" s="143"/>
      <c r="BI68" s="143"/>
      <c r="BJ68" s="143"/>
      <c r="BK68" s="143"/>
      <c r="BL68" s="143"/>
      <c r="BM68" s="143"/>
      <c r="BN68" s="143"/>
      <c r="BO68" s="143"/>
      <c r="BP68" s="143"/>
      <c r="BQ68" s="143"/>
      <c r="BR68" s="143"/>
      <c r="BS68" s="143"/>
      <c r="BT68" s="143"/>
      <c r="BU68" s="143"/>
      <c r="BV68" s="143"/>
      <c r="BW68" s="143"/>
      <c r="BX68" s="143"/>
      <c r="BY68" s="143"/>
      <c r="BZ68" s="143"/>
      <c r="CA68" s="143"/>
      <c r="CB68" s="143"/>
      <c r="CC68" s="143"/>
      <c r="CD68" s="143"/>
      <c r="CE68" s="143"/>
      <c r="CF68" s="143"/>
      <c r="CG68" s="143"/>
      <c r="CH68" s="143"/>
      <c r="CI68" s="143"/>
      <c r="CJ68" s="143"/>
      <c r="CK68" s="143"/>
      <c r="CL68" s="143"/>
      <c r="CM68" s="143"/>
      <c r="CN68" s="143"/>
      <c r="CO68" s="143"/>
      <c r="CP68" s="143"/>
      <c r="CQ68" s="143"/>
      <c r="CR68" s="143"/>
      <c r="CS68" s="143"/>
      <c r="CT68" s="143"/>
      <c r="CU68" s="143"/>
      <c r="CV68" s="143"/>
      <c r="CW68" s="143"/>
      <c r="CX68" s="143"/>
      <c r="CY68" s="143"/>
      <c r="CZ68" s="143"/>
      <c r="DA68" s="143"/>
      <c r="DB68" s="143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3"/>
      <c r="DO68" s="143"/>
      <c r="DP68" s="143"/>
      <c r="DQ68" s="143"/>
      <c r="DR68" s="143"/>
      <c r="DS68" s="143"/>
      <c r="DT68" s="143"/>
      <c r="DU68" s="143"/>
      <c r="DV68" s="143"/>
      <c r="DW68" s="143"/>
      <c r="DX68" s="143"/>
      <c r="DY68" s="143"/>
      <c r="DZ68" s="143"/>
      <c r="EA68" s="143"/>
      <c r="EB68" s="143"/>
      <c r="EC68" s="143"/>
      <c r="ED68" s="143"/>
      <c r="EE68" s="143"/>
      <c r="EF68" s="143"/>
      <c r="EG68" s="143"/>
      <c r="EH68" s="143"/>
      <c r="EI68" s="143"/>
      <c r="EJ68" s="143"/>
      <c r="EK68" s="143"/>
      <c r="EL68" s="143"/>
      <c r="EM68" s="143"/>
      <c r="EN68" s="143"/>
      <c r="EO68" s="143"/>
      <c r="EP68" s="143"/>
      <c r="EQ68" s="143"/>
      <c r="ER68" s="143"/>
      <c r="ES68" s="143"/>
    </row>
    <row r="69" spans="1:149" s="103" customFormat="1" ht="18.75" customHeight="1">
      <c r="A69" s="133"/>
      <c r="B69" s="195">
        <v>280</v>
      </c>
      <c r="C69" s="191" t="s">
        <v>557</v>
      </c>
      <c r="D69" s="191"/>
      <c r="E69" s="191"/>
      <c r="F69" s="191"/>
      <c r="G69" s="195" t="s">
        <v>16</v>
      </c>
      <c r="H69" s="193"/>
      <c r="I69" s="207"/>
      <c r="J69" s="191"/>
      <c r="K69" s="193">
        <f t="shared" si="0"/>
        <v>0</v>
      </c>
      <c r="L69" s="191">
        <v>732726001732</v>
      </c>
      <c r="M69" s="191" t="s">
        <v>558</v>
      </c>
      <c r="N69" s="61"/>
      <c r="O69" s="61"/>
      <c r="P69" s="61"/>
      <c r="Q69" s="61"/>
      <c r="R69" s="61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</row>
    <row r="70" spans="1:149" s="134" customFormat="1" ht="18.95" customHeight="1">
      <c r="A70" s="133"/>
      <c r="B70" s="195">
        <v>59</v>
      </c>
      <c r="C70" s="191" t="s">
        <v>559</v>
      </c>
      <c r="D70" s="191"/>
      <c r="E70" s="191"/>
      <c r="F70" s="191"/>
      <c r="G70" s="195" t="s">
        <v>18</v>
      </c>
      <c r="H70" s="193"/>
      <c r="I70" s="207"/>
      <c r="J70" s="191"/>
      <c r="K70" s="193">
        <f t="shared" si="0"/>
        <v>0</v>
      </c>
      <c r="L70" s="191">
        <v>732726045354</v>
      </c>
      <c r="M70" s="191" t="s">
        <v>560</v>
      </c>
      <c r="N70" s="137"/>
      <c r="O70" s="138"/>
      <c r="P70" s="138"/>
      <c r="Q70" s="138"/>
      <c r="R70" s="138"/>
      <c r="S70" s="138"/>
      <c r="T70" s="138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9"/>
      <c r="BC70" s="139"/>
      <c r="BD70" s="139"/>
      <c r="BE70" s="139"/>
      <c r="BF70" s="139"/>
      <c r="BG70" s="139"/>
      <c r="BH70" s="139"/>
      <c r="BI70" s="139"/>
      <c r="BJ70" s="139"/>
      <c r="BK70" s="139"/>
      <c r="BL70" s="139"/>
      <c r="BM70" s="139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39"/>
      <c r="CB70" s="139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39"/>
      <c r="DJ70" s="139"/>
      <c r="DK70" s="139"/>
      <c r="DL70" s="139"/>
      <c r="DM70" s="139"/>
      <c r="DN70" s="139"/>
      <c r="DO70" s="139"/>
      <c r="DP70" s="139"/>
      <c r="DQ70" s="139"/>
      <c r="DR70" s="139"/>
      <c r="DS70" s="139"/>
      <c r="DT70" s="139"/>
      <c r="DU70" s="139"/>
      <c r="DV70" s="139"/>
      <c r="DW70" s="139"/>
      <c r="DX70" s="139"/>
      <c r="DY70" s="139"/>
      <c r="DZ70" s="139"/>
      <c r="EA70" s="139"/>
      <c r="EB70" s="139"/>
      <c r="EC70" s="139"/>
      <c r="ED70" s="139"/>
      <c r="EE70" s="139"/>
      <c r="EF70" s="139"/>
      <c r="EG70" s="139"/>
      <c r="EH70" s="139"/>
      <c r="EI70" s="139"/>
      <c r="EJ70" s="139"/>
      <c r="EK70" s="139"/>
      <c r="EL70" s="139"/>
      <c r="EM70" s="139"/>
      <c r="EN70" s="139"/>
      <c r="EO70" s="139"/>
      <c r="EP70" s="139"/>
      <c r="EQ70" s="139"/>
      <c r="ER70" s="139"/>
      <c r="ES70" s="139"/>
    </row>
    <row r="71" spans="1:149" s="158" customFormat="1" ht="18.75" customHeight="1">
      <c r="A71" s="133"/>
      <c r="B71" s="195">
        <v>347</v>
      </c>
      <c r="C71" s="191" t="s">
        <v>561</v>
      </c>
      <c r="D71" s="191"/>
      <c r="E71" s="191"/>
      <c r="F71" s="191"/>
      <c r="G71" s="195" t="s">
        <v>16</v>
      </c>
      <c r="H71" s="193"/>
      <c r="I71" s="207"/>
      <c r="J71" s="191"/>
      <c r="K71" s="193">
        <f t="shared" si="0"/>
        <v>0</v>
      </c>
      <c r="L71" s="191">
        <v>732726045194</v>
      </c>
      <c r="M71" s="191" t="s">
        <v>562</v>
      </c>
      <c r="N71" s="145"/>
      <c r="O71" s="145"/>
      <c r="P71" s="145"/>
      <c r="Q71" s="145"/>
      <c r="R71" s="145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3"/>
      <c r="AZ71" s="143"/>
      <c r="BA71" s="143"/>
      <c r="BB71" s="143"/>
      <c r="BC71" s="143"/>
      <c r="BD71" s="143"/>
      <c r="BE71" s="143"/>
      <c r="BF71" s="143"/>
      <c r="BG71" s="143"/>
      <c r="BH71" s="143"/>
      <c r="BI71" s="143"/>
      <c r="BJ71" s="143"/>
      <c r="BK71" s="143"/>
      <c r="BL71" s="143"/>
      <c r="BM71" s="143"/>
      <c r="BN71" s="143"/>
      <c r="BO71" s="143"/>
      <c r="BP71" s="143"/>
      <c r="BQ71" s="143"/>
      <c r="BR71" s="143"/>
      <c r="BS71" s="143"/>
      <c r="BT71" s="143"/>
      <c r="BU71" s="143"/>
      <c r="BV71" s="143"/>
      <c r="BW71" s="143"/>
      <c r="BX71" s="143"/>
      <c r="BY71" s="143"/>
      <c r="BZ71" s="143"/>
      <c r="CA71" s="143"/>
      <c r="CB71" s="143"/>
      <c r="CC71" s="143"/>
      <c r="CD71" s="143"/>
      <c r="CE71" s="143"/>
      <c r="CF71" s="143"/>
      <c r="CG71" s="143"/>
      <c r="CH71" s="143"/>
      <c r="CI71" s="143"/>
      <c r="CJ71" s="143"/>
      <c r="CK71" s="143"/>
      <c r="CL71" s="143"/>
      <c r="CM71" s="143"/>
      <c r="CN71" s="143"/>
      <c r="CO71" s="143"/>
      <c r="CP71" s="143"/>
      <c r="CQ71" s="143"/>
      <c r="CR71" s="143"/>
      <c r="CS71" s="143"/>
      <c r="CT71" s="143"/>
      <c r="CU71" s="143"/>
      <c r="CV71" s="143"/>
      <c r="CW71" s="143"/>
      <c r="CX71" s="143"/>
      <c r="CY71" s="143"/>
      <c r="CZ71" s="143"/>
      <c r="DA71" s="143"/>
      <c r="DB71" s="143"/>
      <c r="DC71" s="143"/>
      <c r="DD71" s="143"/>
      <c r="DE71" s="143"/>
      <c r="DF71" s="143"/>
      <c r="DG71" s="143"/>
      <c r="DH71" s="143"/>
      <c r="DI71" s="143"/>
      <c r="DJ71" s="143"/>
      <c r="DK71" s="143"/>
      <c r="DL71" s="143"/>
      <c r="DM71" s="143"/>
      <c r="DN71" s="143"/>
      <c r="DO71" s="143"/>
      <c r="DP71" s="143"/>
      <c r="DQ71" s="143"/>
      <c r="DR71" s="143"/>
      <c r="DS71" s="143"/>
      <c r="DT71" s="143"/>
      <c r="DU71" s="143"/>
      <c r="DV71" s="143"/>
      <c r="DW71" s="143"/>
      <c r="DX71" s="143"/>
      <c r="DY71" s="143"/>
      <c r="DZ71" s="143"/>
      <c r="EA71" s="143"/>
      <c r="EB71" s="143"/>
      <c r="EC71" s="143"/>
      <c r="ED71" s="143"/>
      <c r="EE71" s="143"/>
      <c r="EF71" s="143"/>
      <c r="EG71" s="143"/>
      <c r="EH71" s="143"/>
      <c r="EI71" s="143"/>
      <c r="EJ71" s="143"/>
      <c r="EK71" s="143"/>
      <c r="EL71" s="143"/>
      <c r="EM71" s="143"/>
      <c r="EN71" s="143"/>
      <c r="EO71" s="143"/>
      <c r="EP71" s="143"/>
      <c r="EQ71" s="143"/>
      <c r="ER71" s="143"/>
      <c r="ES71" s="143"/>
    </row>
    <row r="72" spans="1:149" s="158" customFormat="1" ht="18.75" customHeight="1">
      <c r="A72" s="133"/>
      <c r="B72" s="195">
        <v>40</v>
      </c>
      <c r="C72" s="191" t="s">
        <v>561</v>
      </c>
      <c r="D72" s="191"/>
      <c r="E72" s="191"/>
      <c r="F72" s="191"/>
      <c r="G72" s="195" t="s">
        <v>17</v>
      </c>
      <c r="H72" s="193"/>
      <c r="I72" s="207"/>
      <c r="J72" s="191"/>
      <c r="K72" s="193">
        <f t="shared" si="0"/>
        <v>0</v>
      </c>
      <c r="L72" s="191">
        <v>732726002418</v>
      </c>
      <c r="M72" s="191" t="s">
        <v>563</v>
      </c>
      <c r="N72" s="145"/>
      <c r="O72" s="145"/>
      <c r="P72" s="145"/>
      <c r="Q72" s="145"/>
      <c r="R72" s="145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  <c r="BC72" s="143"/>
      <c r="BD72" s="143"/>
      <c r="BE72" s="143"/>
      <c r="BF72" s="143"/>
      <c r="BG72" s="143"/>
      <c r="BH72" s="143"/>
      <c r="BI72" s="143"/>
      <c r="BJ72" s="143"/>
      <c r="BK72" s="143"/>
      <c r="BL72" s="143"/>
      <c r="BM72" s="143"/>
      <c r="BN72" s="143"/>
      <c r="BO72" s="143"/>
      <c r="BP72" s="143"/>
      <c r="BQ72" s="143"/>
      <c r="BR72" s="143"/>
      <c r="BS72" s="143"/>
      <c r="BT72" s="143"/>
      <c r="BU72" s="143"/>
      <c r="BV72" s="143"/>
      <c r="BW72" s="143"/>
      <c r="BX72" s="143"/>
      <c r="BY72" s="143"/>
      <c r="BZ72" s="143"/>
      <c r="CA72" s="143"/>
      <c r="CB72" s="143"/>
      <c r="CC72" s="143"/>
      <c r="CD72" s="143"/>
      <c r="CE72" s="143"/>
      <c r="CF72" s="143"/>
      <c r="CG72" s="143"/>
      <c r="CH72" s="143"/>
      <c r="CI72" s="143"/>
      <c r="CJ72" s="143"/>
      <c r="CK72" s="143"/>
      <c r="CL72" s="143"/>
      <c r="CM72" s="143"/>
      <c r="CN72" s="143"/>
      <c r="CO72" s="143"/>
      <c r="CP72" s="143"/>
      <c r="CQ72" s="143"/>
      <c r="CR72" s="143"/>
      <c r="CS72" s="143"/>
      <c r="CT72" s="143"/>
      <c r="CU72" s="143"/>
      <c r="CV72" s="143"/>
      <c r="CW72" s="143"/>
      <c r="CX72" s="143"/>
      <c r="CY72" s="143"/>
      <c r="CZ72" s="143"/>
      <c r="DA72" s="143"/>
      <c r="DB72" s="143"/>
      <c r="DC72" s="143"/>
      <c r="DD72" s="143"/>
      <c r="DE72" s="143"/>
      <c r="DF72" s="143"/>
      <c r="DG72" s="143"/>
      <c r="DH72" s="143"/>
      <c r="DI72" s="143"/>
      <c r="DJ72" s="143"/>
      <c r="DK72" s="143"/>
      <c r="DL72" s="143"/>
      <c r="DM72" s="143"/>
      <c r="DN72" s="143"/>
      <c r="DO72" s="143"/>
      <c r="DP72" s="143"/>
      <c r="DQ72" s="143"/>
      <c r="DR72" s="143"/>
      <c r="DS72" s="143"/>
      <c r="DT72" s="143"/>
      <c r="DU72" s="143"/>
      <c r="DV72" s="143"/>
      <c r="DW72" s="143"/>
      <c r="DX72" s="143"/>
      <c r="DY72" s="143"/>
      <c r="DZ72" s="143"/>
      <c r="EA72" s="143"/>
      <c r="EB72" s="143"/>
      <c r="EC72" s="143"/>
      <c r="ED72" s="143"/>
      <c r="EE72" s="143"/>
      <c r="EF72" s="143"/>
      <c r="EG72" s="143"/>
      <c r="EH72" s="143"/>
      <c r="EI72" s="143"/>
      <c r="EJ72" s="143"/>
      <c r="EK72" s="143"/>
      <c r="EL72" s="143"/>
      <c r="EM72" s="143"/>
      <c r="EN72" s="143"/>
      <c r="EO72" s="143"/>
      <c r="EP72" s="143"/>
      <c r="EQ72" s="143"/>
      <c r="ER72" s="143"/>
      <c r="ES72" s="143"/>
    </row>
    <row r="73" spans="1:149" s="154" customFormat="1" ht="18.75" customHeight="1">
      <c r="A73" s="133"/>
      <c r="B73" s="195">
        <v>324</v>
      </c>
      <c r="C73" s="191" t="s">
        <v>36</v>
      </c>
      <c r="D73" s="191"/>
      <c r="E73" s="191"/>
      <c r="F73" s="191"/>
      <c r="G73" s="195" t="s">
        <v>17</v>
      </c>
      <c r="H73" s="193"/>
      <c r="I73" s="207"/>
      <c r="J73" s="191"/>
      <c r="K73" s="193">
        <f t="shared" si="0"/>
        <v>0</v>
      </c>
      <c r="L73" s="191">
        <v>732726059429</v>
      </c>
      <c r="M73" s="191" t="s">
        <v>232</v>
      </c>
      <c r="N73" s="138"/>
      <c r="O73" s="138"/>
      <c r="P73" s="138"/>
      <c r="Q73" s="138"/>
      <c r="R73" s="138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9"/>
      <c r="EF73" s="139"/>
      <c r="EG73" s="139"/>
      <c r="EH73" s="139"/>
      <c r="EI73" s="139"/>
      <c r="EJ73" s="139"/>
      <c r="EK73" s="139"/>
      <c r="EL73" s="139"/>
      <c r="EM73" s="139"/>
      <c r="EN73" s="139"/>
      <c r="EO73" s="139"/>
      <c r="EP73" s="139"/>
      <c r="EQ73" s="139"/>
      <c r="ER73" s="139"/>
      <c r="ES73" s="139"/>
    </row>
    <row r="74" spans="1:149" customFormat="1" ht="18.95" customHeight="1">
      <c r="A74" s="133"/>
      <c r="B74" s="195">
        <v>152</v>
      </c>
      <c r="C74" s="191" t="s">
        <v>36</v>
      </c>
      <c r="D74" s="191"/>
      <c r="E74" s="191"/>
      <c r="F74" s="191"/>
      <c r="G74" s="195" t="s">
        <v>18</v>
      </c>
      <c r="H74" s="193"/>
      <c r="I74" s="207"/>
      <c r="J74" s="191"/>
      <c r="K74" s="193">
        <f t="shared" si="0"/>
        <v>0</v>
      </c>
      <c r="L74" s="191">
        <v>732726058859</v>
      </c>
      <c r="M74" s="191" t="s">
        <v>564</v>
      </c>
      <c r="N74" s="77"/>
      <c r="O74" s="77"/>
      <c r="P74" s="77"/>
      <c r="Q74" s="77"/>
      <c r="R74" s="70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</row>
    <row r="75" spans="1:149" s="134" customFormat="1" ht="18.95" customHeight="1">
      <c r="A75" s="133"/>
      <c r="B75" s="195">
        <v>139</v>
      </c>
      <c r="C75" s="191" t="s">
        <v>565</v>
      </c>
      <c r="D75" s="191"/>
      <c r="E75" s="191"/>
      <c r="F75" s="191"/>
      <c r="G75" s="195" t="s">
        <v>16</v>
      </c>
      <c r="H75" s="193"/>
      <c r="I75" s="207"/>
      <c r="J75" s="191"/>
      <c r="K75" s="193">
        <f t="shared" si="0"/>
        <v>0</v>
      </c>
      <c r="L75" s="191">
        <v>732726085879</v>
      </c>
      <c r="M75" s="191" t="s">
        <v>566</v>
      </c>
      <c r="N75" s="144"/>
      <c r="O75" s="144"/>
      <c r="P75" s="144"/>
      <c r="Q75" s="144"/>
      <c r="R75" s="141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  <c r="BP75" s="142"/>
      <c r="BQ75" s="142"/>
      <c r="BR75" s="142"/>
      <c r="BS75" s="142"/>
      <c r="BT75" s="142"/>
      <c r="BU75" s="142"/>
      <c r="BV75" s="142"/>
      <c r="BW75" s="142"/>
      <c r="BX75" s="142"/>
      <c r="BY75" s="142"/>
      <c r="BZ75" s="142"/>
      <c r="CA75" s="142"/>
      <c r="CB75" s="142"/>
      <c r="CC75" s="142"/>
      <c r="CD75" s="142"/>
      <c r="CE75" s="142"/>
      <c r="CF75" s="142"/>
      <c r="CG75" s="142"/>
      <c r="CH75" s="142"/>
      <c r="CI75" s="142"/>
      <c r="CJ75" s="142"/>
      <c r="CK75" s="142"/>
      <c r="CL75" s="142"/>
      <c r="CM75" s="142"/>
      <c r="CN75" s="142"/>
      <c r="CO75" s="142"/>
      <c r="CP75" s="142"/>
      <c r="CQ75" s="142"/>
      <c r="CR75" s="142"/>
      <c r="CS75" s="142"/>
      <c r="CT75" s="142"/>
      <c r="CU75" s="142"/>
      <c r="CV75" s="142"/>
      <c r="CW75" s="142"/>
      <c r="CX75" s="142"/>
      <c r="CY75" s="142"/>
      <c r="CZ75" s="142"/>
      <c r="DA75" s="142"/>
      <c r="DB75" s="142"/>
      <c r="DC75" s="142"/>
      <c r="DD75" s="142"/>
      <c r="DE75" s="142"/>
      <c r="DF75" s="142"/>
      <c r="DG75" s="142"/>
      <c r="DH75" s="142"/>
      <c r="DI75" s="142"/>
      <c r="DJ75" s="142"/>
      <c r="DK75" s="142"/>
      <c r="DL75" s="142"/>
      <c r="DM75" s="142"/>
      <c r="DN75" s="142"/>
      <c r="DO75" s="142"/>
      <c r="DP75" s="142"/>
      <c r="DQ75" s="142"/>
      <c r="DR75" s="142"/>
      <c r="DS75" s="142"/>
      <c r="DT75" s="142"/>
      <c r="DU75" s="142"/>
      <c r="DV75" s="142"/>
      <c r="DW75" s="142"/>
      <c r="DX75" s="142"/>
      <c r="DY75" s="142"/>
      <c r="DZ75" s="142"/>
      <c r="EA75" s="142"/>
      <c r="EB75" s="142"/>
      <c r="EC75" s="142"/>
      <c r="ED75" s="142"/>
      <c r="EE75" s="142"/>
      <c r="EF75" s="142"/>
      <c r="EG75" s="142"/>
      <c r="EH75" s="142"/>
      <c r="EI75" s="142"/>
      <c r="EJ75" s="142"/>
      <c r="EK75" s="142"/>
      <c r="EL75" s="142"/>
      <c r="EM75" s="142"/>
      <c r="EN75" s="142"/>
      <c r="EO75" s="142"/>
      <c r="EP75" s="142"/>
      <c r="EQ75" s="142"/>
      <c r="ER75" s="142"/>
      <c r="ES75" s="142"/>
    </row>
    <row r="76" spans="1:149" customFormat="1" ht="18.95" customHeight="1">
      <c r="A76" s="133"/>
      <c r="B76" s="195">
        <v>105</v>
      </c>
      <c r="C76" s="191" t="s">
        <v>233</v>
      </c>
      <c r="D76" s="191"/>
      <c r="E76" s="191"/>
      <c r="F76" s="191"/>
      <c r="G76" s="195" t="s">
        <v>16</v>
      </c>
      <c r="H76" s="193"/>
      <c r="I76" s="207"/>
      <c r="J76" s="191"/>
      <c r="K76" s="193">
        <f t="shared" si="0"/>
        <v>0</v>
      </c>
      <c r="L76" s="191">
        <v>732726002524</v>
      </c>
      <c r="M76" s="191" t="s">
        <v>567</v>
      </c>
      <c r="N76" s="77"/>
      <c r="O76" s="77"/>
      <c r="P76" s="77"/>
      <c r="Q76" s="77"/>
      <c r="R76" s="70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</row>
    <row r="77" spans="1:149" s="134" customFormat="1" ht="18.95" customHeight="1">
      <c r="A77" s="133"/>
      <c r="B77" s="195">
        <v>543</v>
      </c>
      <c r="C77" s="191" t="s">
        <v>233</v>
      </c>
      <c r="D77" s="191"/>
      <c r="E77" s="191"/>
      <c r="F77" s="191"/>
      <c r="G77" s="195" t="s">
        <v>17</v>
      </c>
      <c r="H77" s="193"/>
      <c r="I77" s="207"/>
      <c r="J77" s="191"/>
      <c r="K77" s="193">
        <f t="shared" si="0"/>
        <v>0</v>
      </c>
      <c r="L77" s="191">
        <v>732726002579</v>
      </c>
      <c r="M77" s="191" t="s">
        <v>234</v>
      </c>
      <c r="N77" s="144"/>
      <c r="O77" s="144"/>
      <c r="P77" s="144"/>
      <c r="Q77" s="144"/>
      <c r="R77" s="141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142"/>
      <c r="AZ77" s="142"/>
      <c r="BA77" s="142"/>
      <c r="BB77" s="142"/>
      <c r="BC77" s="142"/>
      <c r="BD77" s="142"/>
      <c r="BE77" s="142"/>
      <c r="BF77" s="142"/>
      <c r="BG77" s="142"/>
      <c r="BH77" s="142"/>
      <c r="BI77" s="142"/>
      <c r="BJ77" s="142"/>
      <c r="BK77" s="142"/>
      <c r="BL77" s="142"/>
      <c r="BM77" s="142"/>
      <c r="BN77" s="142"/>
      <c r="BO77" s="142"/>
      <c r="BP77" s="142"/>
      <c r="BQ77" s="142"/>
      <c r="BR77" s="142"/>
      <c r="BS77" s="142"/>
      <c r="BT77" s="142"/>
      <c r="BU77" s="142"/>
      <c r="BV77" s="142"/>
      <c r="BW77" s="142"/>
      <c r="BX77" s="142"/>
      <c r="BY77" s="142"/>
      <c r="BZ77" s="142"/>
      <c r="CA77" s="142"/>
      <c r="CB77" s="142"/>
      <c r="CC77" s="142"/>
      <c r="CD77" s="142"/>
      <c r="CE77" s="142"/>
      <c r="CF77" s="142"/>
      <c r="CG77" s="142"/>
      <c r="CH77" s="142"/>
      <c r="CI77" s="142"/>
      <c r="CJ77" s="142"/>
      <c r="CK77" s="142"/>
      <c r="CL77" s="142"/>
      <c r="CM77" s="142"/>
      <c r="CN77" s="142"/>
      <c r="CO77" s="142"/>
      <c r="CP77" s="142"/>
      <c r="CQ77" s="142"/>
      <c r="CR77" s="142"/>
      <c r="CS77" s="142"/>
      <c r="CT77" s="142"/>
      <c r="CU77" s="142"/>
      <c r="CV77" s="142"/>
      <c r="CW77" s="142"/>
      <c r="CX77" s="142"/>
      <c r="CY77" s="142"/>
      <c r="CZ77" s="142"/>
      <c r="DA77" s="142"/>
      <c r="DB77" s="142"/>
      <c r="DC77" s="142"/>
      <c r="DD77" s="142"/>
      <c r="DE77" s="142"/>
      <c r="DF77" s="142"/>
      <c r="DG77" s="142"/>
      <c r="DH77" s="142"/>
      <c r="DI77" s="142"/>
      <c r="DJ77" s="142"/>
      <c r="DK77" s="142"/>
      <c r="DL77" s="142"/>
      <c r="DM77" s="142"/>
      <c r="DN77" s="142"/>
      <c r="DO77" s="142"/>
      <c r="DP77" s="142"/>
      <c r="DQ77" s="142"/>
      <c r="DR77" s="142"/>
      <c r="DS77" s="142"/>
      <c r="DT77" s="142"/>
      <c r="DU77" s="142"/>
      <c r="DV77" s="142"/>
      <c r="DW77" s="142"/>
      <c r="DX77" s="142"/>
      <c r="DY77" s="142"/>
      <c r="DZ77" s="142"/>
      <c r="EA77" s="142"/>
      <c r="EB77" s="142"/>
      <c r="EC77" s="142"/>
      <c r="ED77" s="142"/>
      <c r="EE77" s="142"/>
      <c r="EF77" s="142"/>
      <c r="EG77" s="142"/>
      <c r="EH77" s="142"/>
      <c r="EI77" s="142"/>
      <c r="EJ77" s="142"/>
      <c r="EK77" s="142"/>
      <c r="EL77" s="142"/>
      <c r="EM77" s="142"/>
      <c r="EN77" s="142"/>
      <c r="EO77" s="142"/>
      <c r="EP77" s="142"/>
      <c r="EQ77" s="142"/>
      <c r="ER77" s="142"/>
      <c r="ES77" s="142"/>
    </row>
    <row r="78" spans="1:149" customFormat="1" ht="18.95" customHeight="1">
      <c r="A78" s="133"/>
      <c r="B78" s="195">
        <v>214</v>
      </c>
      <c r="C78" s="191" t="s">
        <v>233</v>
      </c>
      <c r="D78" s="191"/>
      <c r="E78" s="191"/>
      <c r="F78" s="191"/>
      <c r="G78" s="195" t="s">
        <v>18</v>
      </c>
      <c r="H78" s="193"/>
      <c r="I78" s="207"/>
      <c r="J78" s="191"/>
      <c r="K78" s="193">
        <f t="shared" si="0"/>
        <v>0</v>
      </c>
      <c r="L78" s="191">
        <v>732726044166</v>
      </c>
      <c r="M78" s="191" t="s">
        <v>568</v>
      </c>
      <c r="N78" s="77"/>
      <c r="O78" s="77"/>
      <c r="P78" s="77"/>
      <c r="Q78" s="77"/>
      <c r="R78" s="70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</row>
    <row r="79" spans="1:149" s="134" customFormat="1" ht="18.95" customHeight="1">
      <c r="A79" s="133"/>
      <c r="B79" s="195">
        <v>300</v>
      </c>
      <c r="C79" s="191" t="s">
        <v>235</v>
      </c>
      <c r="D79" s="191"/>
      <c r="E79" s="191"/>
      <c r="F79" s="191"/>
      <c r="G79" s="195" t="s">
        <v>16</v>
      </c>
      <c r="H79" s="193"/>
      <c r="I79" s="207"/>
      <c r="J79" s="191"/>
      <c r="K79" s="193">
        <f t="shared" si="0"/>
        <v>0</v>
      </c>
      <c r="L79" s="191">
        <v>732726002821</v>
      </c>
      <c r="M79" s="191" t="s">
        <v>569</v>
      </c>
      <c r="N79" s="144"/>
      <c r="O79" s="144"/>
      <c r="P79" s="144"/>
      <c r="Q79" s="144"/>
      <c r="R79" s="141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  <c r="AX79" s="142"/>
      <c r="AY79" s="142"/>
      <c r="AZ79" s="142"/>
      <c r="BA79" s="142"/>
      <c r="BB79" s="142"/>
      <c r="BC79" s="142"/>
      <c r="BD79" s="142"/>
      <c r="BE79" s="142"/>
      <c r="BF79" s="142"/>
      <c r="BG79" s="142"/>
      <c r="BH79" s="142"/>
      <c r="BI79" s="142"/>
      <c r="BJ79" s="142"/>
      <c r="BK79" s="142"/>
      <c r="BL79" s="142"/>
      <c r="BM79" s="142"/>
      <c r="BN79" s="142"/>
      <c r="BO79" s="142"/>
      <c r="BP79" s="142"/>
      <c r="BQ79" s="142"/>
      <c r="BR79" s="142"/>
      <c r="BS79" s="142"/>
      <c r="BT79" s="142"/>
      <c r="BU79" s="142"/>
      <c r="BV79" s="142"/>
      <c r="BW79" s="142"/>
      <c r="BX79" s="142"/>
      <c r="BY79" s="142"/>
      <c r="BZ79" s="142"/>
      <c r="CA79" s="142"/>
      <c r="CB79" s="142"/>
      <c r="CC79" s="142"/>
      <c r="CD79" s="142"/>
      <c r="CE79" s="142"/>
      <c r="CF79" s="142"/>
      <c r="CG79" s="142"/>
      <c r="CH79" s="142"/>
      <c r="CI79" s="142"/>
      <c r="CJ79" s="142"/>
      <c r="CK79" s="142"/>
      <c r="CL79" s="142"/>
      <c r="CM79" s="142"/>
      <c r="CN79" s="142"/>
      <c r="CO79" s="142"/>
      <c r="CP79" s="142"/>
      <c r="CQ79" s="142"/>
      <c r="CR79" s="142"/>
      <c r="CS79" s="142"/>
      <c r="CT79" s="142"/>
      <c r="CU79" s="142"/>
      <c r="CV79" s="142"/>
      <c r="CW79" s="142"/>
      <c r="CX79" s="142"/>
      <c r="CY79" s="142"/>
      <c r="CZ79" s="142"/>
      <c r="DA79" s="142"/>
      <c r="DB79" s="142"/>
      <c r="DC79" s="142"/>
      <c r="DD79" s="142"/>
      <c r="DE79" s="142"/>
      <c r="DF79" s="142"/>
      <c r="DG79" s="142"/>
      <c r="DH79" s="142"/>
      <c r="DI79" s="142"/>
      <c r="DJ79" s="142"/>
      <c r="DK79" s="142"/>
      <c r="DL79" s="142"/>
      <c r="DM79" s="142"/>
      <c r="DN79" s="142"/>
      <c r="DO79" s="142"/>
      <c r="DP79" s="142"/>
      <c r="DQ79" s="142"/>
      <c r="DR79" s="142"/>
      <c r="DS79" s="142"/>
      <c r="DT79" s="142"/>
      <c r="DU79" s="142"/>
      <c r="DV79" s="142"/>
      <c r="DW79" s="142"/>
      <c r="DX79" s="142"/>
      <c r="DY79" s="142"/>
      <c r="DZ79" s="142"/>
      <c r="EA79" s="142"/>
      <c r="EB79" s="142"/>
      <c r="EC79" s="142"/>
      <c r="ED79" s="142"/>
      <c r="EE79" s="142"/>
      <c r="EF79" s="142"/>
      <c r="EG79" s="142"/>
      <c r="EH79" s="142"/>
      <c r="EI79" s="142"/>
      <c r="EJ79" s="142"/>
      <c r="EK79" s="142"/>
      <c r="EL79" s="142"/>
      <c r="EM79" s="142"/>
      <c r="EN79" s="142"/>
      <c r="EO79" s="142"/>
      <c r="EP79" s="142"/>
      <c r="EQ79" s="142"/>
      <c r="ER79" s="142"/>
      <c r="ES79" s="142"/>
    </row>
    <row r="80" spans="1:149" s="134" customFormat="1" ht="18.95" customHeight="1">
      <c r="A80" s="133"/>
      <c r="B80" s="195">
        <v>242</v>
      </c>
      <c r="C80" s="191" t="s">
        <v>235</v>
      </c>
      <c r="D80" s="191"/>
      <c r="E80" s="191"/>
      <c r="F80" s="191"/>
      <c r="G80" s="195" t="s">
        <v>17</v>
      </c>
      <c r="H80" s="193"/>
      <c r="I80" s="207"/>
      <c r="J80" s="191"/>
      <c r="K80" s="193">
        <f t="shared" si="0"/>
        <v>0</v>
      </c>
      <c r="L80" s="191">
        <v>732726002890</v>
      </c>
      <c r="M80" s="191" t="s">
        <v>236</v>
      </c>
      <c r="N80" s="144"/>
      <c r="O80" s="144"/>
      <c r="P80" s="144"/>
      <c r="Q80" s="144"/>
      <c r="R80" s="141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  <c r="AX80" s="142"/>
      <c r="AY80" s="142"/>
      <c r="AZ80" s="142"/>
      <c r="BA80" s="142"/>
      <c r="BB80" s="142"/>
      <c r="BC80" s="142"/>
      <c r="BD80" s="142"/>
      <c r="BE80" s="142"/>
      <c r="BF80" s="142"/>
      <c r="BG80" s="142"/>
      <c r="BH80" s="142"/>
      <c r="BI80" s="142"/>
      <c r="BJ80" s="142"/>
      <c r="BK80" s="142"/>
      <c r="BL80" s="142"/>
      <c r="BM80" s="142"/>
      <c r="BN80" s="142"/>
      <c r="BO80" s="142"/>
      <c r="BP80" s="142"/>
      <c r="BQ80" s="142"/>
      <c r="BR80" s="142"/>
      <c r="BS80" s="142"/>
      <c r="BT80" s="142"/>
      <c r="BU80" s="142"/>
      <c r="BV80" s="142"/>
      <c r="BW80" s="142"/>
      <c r="BX80" s="142"/>
      <c r="BY80" s="142"/>
      <c r="BZ80" s="142"/>
      <c r="CA80" s="142"/>
      <c r="CB80" s="142"/>
      <c r="CC80" s="142"/>
      <c r="CD80" s="142"/>
      <c r="CE80" s="142"/>
      <c r="CF80" s="142"/>
      <c r="CG80" s="142"/>
      <c r="CH80" s="142"/>
      <c r="CI80" s="142"/>
      <c r="CJ80" s="142"/>
      <c r="CK80" s="142"/>
      <c r="CL80" s="142"/>
      <c r="CM80" s="142"/>
      <c r="CN80" s="142"/>
      <c r="CO80" s="142"/>
      <c r="CP80" s="142"/>
      <c r="CQ80" s="142"/>
      <c r="CR80" s="142"/>
      <c r="CS80" s="142"/>
      <c r="CT80" s="142"/>
      <c r="CU80" s="142"/>
      <c r="CV80" s="142"/>
      <c r="CW80" s="142"/>
      <c r="CX80" s="142"/>
      <c r="CY80" s="142"/>
      <c r="CZ80" s="142"/>
      <c r="DA80" s="142"/>
      <c r="DB80" s="142"/>
      <c r="DC80" s="142"/>
      <c r="DD80" s="142"/>
      <c r="DE80" s="142"/>
      <c r="DF80" s="142"/>
      <c r="DG80" s="142"/>
      <c r="DH80" s="142"/>
      <c r="DI80" s="142"/>
      <c r="DJ80" s="142"/>
      <c r="DK80" s="142"/>
      <c r="DL80" s="142"/>
      <c r="DM80" s="142"/>
      <c r="DN80" s="142"/>
      <c r="DO80" s="142"/>
      <c r="DP80" s="142"/>
      <c r="DQ80" s="142"/>
      <c r="DR80" s="142"/>
      <c r="DS80" s="142"/>
      <c r="DT80" s="142"/>
      <c r="DU80" s="142"/>
      <c r="DV80" s="142"/>
      <c r="DW80" s="142"/>
      <c r="DX80" s="142"/>
      <c r="DY80" s="142"/>
      <c r="DZ80" s="142"/>
      <c r="EA80" s="142"/>
      <c r="EB80" s="142"/>
      <c r="EC80" s="142"/>
      <c r="ED80" s="142"/>
      <c r="EE80" s="142"/>
      <c r="EF80" s="142"/>
      <c r="EG80" s="142"/>
      <c r="EH80" s="142"/>
      <c r="EI80" s="142"/>
      <c r="EJ80" s="142"/>
      <c r="EK80" s="142"/>
      <c r="EL80" s="142"/>
      <c r="EM80" s="142"/>
      <c r="EN80" s="142"/>
      <c r="EO80" s="142"/>
      <c r="EP80" s="142"/>
      <c r="EQ80" s="142"/>
      <c r="ER80" s="142"/>
      <c r="ES80" s="142"/>
    </row>
    <row r="81" spans="1:149" s="134" customFormat="1" ht="18.95" customHeight="1">
      <c r="A81" s="133"/>
      <c r="B81" s="195">
        <v>278</v>
      </c>
      <c r="C81" s="191" t="s">
        <v>235</v>
      </c>
      <c r="D81" s="191"/>
      <c r="E81" s="191"/>
      <c r="F81" s="191"/>
      <c r="G81" s="195" t="s">
        <v>18</v>
      </c>
      <c r="H81" s="193"/>
      <c r="I81" s="207"/>
      <c r="J81" s="191"/>
      <c r="K81" s="193">
        <f t="shared" si="0"/>
        <v>0</v>
      </c>
      <c r="L81" s="191">
        <v>732726002951</v>
      </c>
      <c r="M81" s="191" t="s">
        <v>570</v>
      </c>
      <c r="N81" s="144"/>
      <c r="O81" s="144"/>
      <c r="P81" s="144"/>
      <c r="Q81" s="144"/>
      <c r="R81" s="141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  <c r="BE81" s="142"/>
      <c r="BF81" s="142"/>
      <c r="BG81" s="142"/>
      <c r="BH81" s="142"/>
      <c r="BI81" s="142"/>
      <c r="BJ81" s="142"/>
      <c r="BK81" s="142"/>
      <c r="BL81" s="142"/>
      <c r="BM81" s="142"/>
      <c r="BN81" s="142"/>
      <c r="BO81" s="142"/>
      <c r="BP81" s="142"/>
      <c r="BQ81" s="142"/>
      <c r="BR81" s="142"/>
      <c r="BS81" s="142"/>
      <c r="BT81" s="142"/>
      <c r="BU81" s="142"/>
      <c r="BV81" s="142"/>
      <c r="BW81" s="142"/>
      <c r="BX81" s="142"/>
      <c r="BY81" s="142"/>
      <c r="BZ81" s="142"/>
      <c r="CA81" s="142"/>
      <c r="CB81" s="142"/>
      <c r="CC81" s="142"/>
      <c r="CD81" s="142"/>
      <c r="CE81" s="142"/>
      <c r="CF81" s="142"/>
      <c r="CG81" s="142"/>
      <c r="CH81" s="142"/>
      <c r="CI81" s="142"/>
      <c r="CJ81" s="142"/>
      <c r="CK81" s="142"/>
      <c r="CL81" s="142"/>
      <c r="CM81" s="142"/>
      <c r="CN81" s="142"/>
      <c r="CO81" s="142"/>
      <c r="CP81" s="142"/>
      <c r="CQ81" s="142"/>
      <c r="CR81" s="142"/>
      <c r="CS81" s="142"/>
      <c r="CT81" s="142"/>
      <c r="CU81" s="142"/>
      <c r="CV81" s="142"/>
      <c r="CW81" s="142"/>
      <c r="CX81" s="142"/>
      <c r="CY81" s="142"/>
      <c r="CZ81" s="142"/>
      <c r="DA81" s="142"/>
      <c r="DB81" s="142"/>
      <c r="DC81" s="142"/>
      <c r="DD81" s="142"/>
      <c r="DE81" s="142"/>
      <c r="DF81" s="142"/>
      <c r="DG81" s="142"/>
      <c r="DH81" s="142"/>
      <c r="DI81" s="142"/>
      <c r="DJ81" s="142"/>
      <c r="DK81" s="142"/>
      <c r="DL81" s="142"/>
      <c r="DM81" s="142"/>
      <c r="DN81" s="142"/>
      <c r="DO81" s="142"/>
      <c r="DP81" s="142"/>
      <c r="DQ81" s="142"/>
      <c r="DR81" s="142"/>
      <c r="DS81" s="142"/>
      <c r="DT81" s="142"/>
      <c r="DU81" s="142"/>
      <c r="DV81" s="142"/>
      <c r="DW81" s="142"/>
      <c r="DX81" s="142"/>
      <c r="DY81" s="142"/>
      <c r="DZ81" s="142"/>
      <c r="EA81" s="142"/>
      <c r="EB81" s="142"/>
      <c r="EC81" s="142"/>
      <c r="ED81" s="142"/>
      <c r="EE81" s="142"/>
      <c r="EF81" s="142"/>
      <c r="EG81" s="142"/>
      <c r="EH81" s="142"/>
      <c r="EI81" s="142"/>
      <c r="EJ81" s="142"/>
      <c r="EK81" s="142"/>
      <c r="EL81" s="142"/>
      <c r="EM81" s="142"/>
      <c r="EN81" s="142"/>
      <c r="EO81" s="142"/>
      <c r="EP81" s="142"/>
      <c r="EQ81" s="142"/>
      <c r="ER81" s="142"/>
      <c r="ES81" s="142"/>
    </row>
    <row r="82" spans="1:149" s="134" customFormat="1" ht="18.95" customHeight="1">
      <c r="A82" s="133"/>
      <c r="B82" s="195">
        <v>301</v>
      </c>
      <c r="C82" s="191" t="s">
        <v>237</v>
      </c>
      <c r="D82" s="191"/>
      <c r="E82" s="191"/>
      <c r="F82" s="191"/>
      <c r="G82" s="195" t="s">
        <v>16</v>
      </c>
      <c r="H82" s="193"/>
      <c r="I82" s="207"/>
      <c r="J82" s="191"/>
      <c r="K82" s="193">
        <f t="shared" si="0"/>
        <v>0</v>
      </c>
      <c r="L82" s="191">
        <v>732726003217</v>
      </c>
      <c r="M82" s="191" t="s">
        <v>238</v>
      </c>
      <c r="N82" s="144"/>
      <c r="O82" s="144"/>
      <c r="P82" s="144"/>
      <c r="Q82" s="144"/>
      <c r="R82" s="141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  <c r="AX82" s="142"/>
      <c r="AY82" s="142"/>
      <c r="AZ82" s="142"/>
      <c r="BA82" s="142"/>
      <c r="BB82" s="142"/>
      <c r="BC82" s="142"/>
      <c r="BD82" s="142"/>
      <c r="BE82" s="142"/>
      <c r="BF82" s="142"/>
      <c r="BG82" s="142"/>
      <c r="BH82" s="142"/>
      <c r="BI82" s="142"/>
      <c r="BJ82" s="142"/>
      <c r="BK82" s="142"/>
      <c r="BL82" s="142"/>
      <c r="BM82" s="142"/>
      <c r="BN82" s="142"/>
      <c r="BO82" s="142"/>
      <c r="BP82" s="142"/>
      <c r="BQ82" s="142"/>
      <c r="BR82" s="142"/>
      <c r="BS82" s="142"/>
      <c r="BT82" s="142"/>
      <c r="BU82" s="142"/>
      <c r="BV82" s="142"/>
      <c r="BW82" s="142"/>
      <c r="BX82" s="142"/>
      <c r="BY82" s="142"/>
      <c r="BZ82" s="142"/>
      <c r="CA82" s="142"/>
      <c r="CB82" s="142"/>
      <c r="CC82" s="142"/>
      <c r="CD82" s="142"/>
      <c r="CE82" s="142"/>
      <c r="CF82" s="142"/>
      <c r="CG82" s="142"/>
      <c r="CH82" s="142"/>
      <c r="CI82" s="142"/>
      <c r="CJ82" s="142"/>
      <c r="CK82" s="142"/>
      <c r="CL82" s="142"/>
      <c r="CM82" s="142"/>
      <c r="CN82" s="142"/>
      <c r="CO82" s="142"/>
      <c r="CP82" s="142"/>
      <c r="CQ82" s="142"/>
      <c r="CR82" s="142"/>
      <c r="CS82" s="142"/>
      <c r="CT82" s="142"/>
      <c r="CU82" s="142"/>
      <c r="CV82" s="142"/>
      <c r="CW82" s="142"/>
      <c r="CX82" s="142"/>
      <c r="CY82" s="142"/>
      <c r="CZ82" s="142"/>
      <c r="DA82" s="142"/>
      <c r="DB82" s="142"/>
      <c r="DC82" s="142"/>
      <c r="DD82" s="142"/>
      <c r="DE82" s="142"/>
      <c r="DF82" s="142"/>
      <c r="DG82" s="142"/>
      <c r="DH82" s="142"/>
      <c r="DI82" s="142"/>
      <c r="DJ82" s="142"/>
      <c r="DK82" s="142"/>
      <c r="DL82" s="142"/>
      <c r="DM82" s="142"/>
      <c r="DN82" s="142"/>
      <c r="DO82" s="142"/>
      <c r="DP82" s="142"/>
      <c r="DQ82" s="142"/>
      <c r="DR82" s="142"/>
      <c r="DS82" s="142"/>
      <c r="DT82" s="142"/>
      <c r="DU82" s="142"/>
      <c r="DV82" s="142"/>
      <c r="DW82" s="142"/>
      <c r="DX82" s="142"/>
      <c r="DY82" s="142"/>
      <c r="DZ82" s="142"/>
      <c r="EA82" s="142"/>
      <c r="EB82" s="142"/>
      <c r="EC82" s="142"/>
      <c r="ED82" s="142"/>
      <c r="EE82" s="142"/>
      <c r="EF82" s="142"/>
      <c r="EG82" s="142"/>
      <c r="EH82" s="142"/>
      <c r="EI82" s="142"/>
      <c r="EJ82" s="142"/>
      <c r="EK82" s="142"/>
      <c r="EL82" s="142"/>
      <c r="EM82" s="142"/>
      <c r="EN82" s="142"/>
      <c r="EO82" s="142"/>
      <c r="EP82" s="142"/>
      <c r="EQ82" s="142"/>
      <c r="ER82" s="142"/>
      <c r="ES82" s="142"/>
    </row>
    <row r="83" spans="1:149" s="134" customFormat="1" ht="18.95" customHeight="1">
      <c r="A83" s="133"/>
      <c r="B83" s="195">
        <v>1264</v>
      </c>
      <c r="C83" s="191" t="s">
        <v>237</v>
      </c>
      <c r="D83" s="191"/>
      <c r="E83" s="191"/>
      <c r="F83" s="191"/>
      <c r="G83" s="195" t="s">
        <v>17</v>
      </c>
      <c r="H83" s="193"/>
      <c r="I83" s="207"/>
      <c r="J83" s="191"/>
      <c r="K83" s="193">
        <f t="shared" si="0"/>
        <v>0</v>
      </c>
      <c r="L83" s="191">
        <v>732726038752</v>
      </c>
      <c r="M83" s="191" t="s">
        <v>239</v>
      </c>
      <c r="N83" s="144"/>
      <c r="O83" s="144"/>
      <c r="P83" s="144"/>
      <c r="Q83" s="144"/>
      <c r="R83" s="141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  <c r="AX83" s="142"/>
      <c r="AY83" s="142"/>
      <c r="AZ83" s="142"/>
      <c r="BA83" s="142"/>
      <c r="BB83" s="142"/>
      <c r="BC83" s="142"/>
      <c r="BD83" s="142"/>
      <c r="BE83" s="142"/>
      <c r="BF83" s="142"/>
      <c r="BG83" s="142"/>
      <c r="BH83" s="142"/>
      <c r="BI83" s="142"/>
      <c r="BJ83" s="142"/>
      <c r="BK83" s="142"/>
      <c r="BL83" s="142"/>
      <c r="BM83" s="142"/>
      <c r="BN83" s="142"/>
      <c r="BO83" s="142"/>
      <c r="BP83" s="142"/>
      <c r="BQ83" s="142"/>
      <c r="BR83" s="142"/>
      <c r="BS83" s="142"/>
      <c r="BT83" s="142"/>
      <c r="BU83" s="142"/>
      <c r="BV83" s="142"/>
      <c r="BW83" s="142"/>
      <c r="BX83" s="142"/>
      <c r="BY83" s="142"/>
      <c r="BZ83" s="142"/>
      <c r="CA83" s="142"/>
      <c r="CB83" s="142"/>
      <c r="CC83" s="142"/>
      <c r="CD83" s="142"/>
      <c r="CE83" s="142"/>
      <c r="CF83" s="142"/>
      <c r="CG83" s="142"/>
      <c r="CH83" s="142"/>
      <c r="CI83" s="142"/>
      <c r="CJ83" s="142"/>
      <c r="CK83" s="142"/>
      <c r="CL83" s="142"/>
      <c r="CM83" s="142"/>
      <c r="CN83" s="142"/>
      <c r="CO83" s="142"/>
      <c r="CP83" s="142"/>
      <c r="CQ83" s="142"/>
      <c r="CR83" s="142"/>
      <c r="CS83" s="142"/>
      <c r="CT83" s="142"/>
      <c r="CU83" s="142"/>
      <c r="CV83" s="142"/>
      <c r="CW83" s="142"/>
      <c r="CX83" s="142"/>
      <c r="CY83" s="142"/>
      <c r="CZ83" s="142"/>
      <c r="DA83" s="142"/>
      <c r="DB83" s="142"/>
      <c r="DC83" s="142"/>
      <c r="DD83" s="142"/>
      <c r="DE83" s="142"/>
      <c r="DF83" s="142"/>
      <c r="DG83" s="142"/>
      <c r="DH83" s="142"/>
      <c r="DI83" s="142"/>
      <c r="DJ83" s="142"/>
      <c r="DK83" s="142"/>
      <c r="DL83" s="142"/>
      <c r="DM83" s="142"/>
      <c r="DN83" s="142"/>
      <c r="DO83" s="142"/>
      <c r="DP83" s="142"/>
      <c r="DQ83" s="142"/>
      <c r="DR83" s="142"/>
      <c r="DS83" s="142"/>
      <c r="DT83" s="142"/>
      <c r="DU83" s="142"/>
      <c r="DV83" s="142"/>
      <c r="DW83" s="142"/>
      <c r="DX83" s="142"/>
      <c r="DY83" s="142"/>
      <c r="DZ83" s="142"/>
      <c r="EA83" s="142"/>
      <c r="EB83" s="142"/>
      <c r="EC83" s="142"/>
      <c r="ED83" s="142"/>
      <c r="EE83" s="142"/>
      <c r="EF83" s="142"/>
      <c r="EG83" s="142"/>
      <c r="EH83" s="142"/>
      <c r="EI83" s="142"/>
      <c r="EJ83" s="142"/>
      <c r="EK83" s="142"/>
      <c r="EL83" s="142"/>
      <c r="EM83" s="142"/>
      <c r="EN83" s="142"/>
      <c r="EO83" s="142"/>
      <c r="EP83" s="142"/>
      <c r="EQ83" s="142"/>
      <c r="ER83" s="142"/>
      <c r="ES83" s="142"/>
    </row>
    <row r="84" spans="1:149" s="134" customFormat="1" ht="18.95" customHeight="1">
      <c r="A84" s="133"/>
      <c r="B84" s="195">
        <v>35</v>
      </c>
      <c r="C84" s="191" t="s">
        <v>237</v>
      </c>
      <c r="D84" s="191"/>
      <c r="E84" s="191"/>
      <c r="F84" s="191"/>
      <c r="G84" s="195" t="s">
        <v>18</v>
      </c>
      <c r="H84" s="193"/>
      <c r="I84" s="207"/>
      <c r="J84" s="191"/>
      <c r="K84" s="193">
        <f t="shared" si="0"/>
        <v>0</v>
      </c>
      <c r="L84" s="191">
        <v>732726044609</v>
      </c>
      <c r="M84" s="191" t="s">
        <v>571</v>
      </c>
      <c r="N84" s="144"/>
      <c r="O84" s="144"/>
      <c r="P84" s="144"/>
      <c r="Q84" s="144"/>
      <c r="R84" s="141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  <c r="AX84" s="142"/>
      <c r="AY84" s="142"/>
      <c r="AZ84" s="142"/>
      <c r="BA84" s="142"/>
      <c r="BB84" s="142"/>
      <c r="BC84" s="142"/>
      <c r="BD84" s="142"/>
      <c r="BE84" s="142"/>
      <c r="BF84" s="142"/>
      <c r="BG84" s="142"/>
      <c r="BH84" s="142"/>
      <c r="BI84" s="142"/>
      <c r="BJ84" s="142"/>
      <c r="BK84" s="142"/>
      <c r="BL84" s="142"/>
      <c r="BM84" s="142"/>
      <c r="BN84" s="142"/>
      <c r="BO84" s="142"/>
      <c r="BP84" s="142"/>
      <c r="BQ84" s="142"/>
      <c r="BR84" s="142"/>
      <c r="BS84" s="142"/>
      <c r="BT84" s="142"/>
      <c r="BU84" s="142"/>
      <c r="BV84" s="142"/>
      <c r="BW84" s="142"/>
      <c r="BX84" s="142"/>
      <c r="BY84" s="142"/>
      <c r="BZ84" s="142"/>
      <c r="CA84" s="142"/>
      <c r="CB84" s="142"/>
      <c r="CC84" s="142"/>
      <c r="CD84" s="142"/>
      <c r="CE84" s="142"/>
      <c r="CF84" s="142"/>
      <c r="CG84" s="142"/>
      <c r="CH84" s="142"/>
      <c r="CI84" s="142"/>
      <c r="CJ84" s="142"/>
      <c r="CK84" s="142"/>
      <c r="CL84" s="142"/>
      <c r="CM84" s="142"/>
      <c r="CN84" s="142"/>
      <c r="CO84" s="142"/>
      <c r="CP84" s="142"/>
      <c r="CQ84" s="142"/>
      <c r="CR84" s="142"/>
      <c r="CS84" s="142"/>
      <c r="CT84" s="142"/>
      <c r="CU84" s="142"/>
      <c r="CV84" s="142"/>
      <c r="CW84" s="142"/>
      <c r="CX84" s="142"/>
      <c r="CY84" s="142"/>
      <c r="CZ84" s="142"/>
      <c r="DA84" s="142"/>
      <c r="DB84" s="142"/>
      <c r="DC84" s="142"/>
      <c r="DD84" s="142"/>
      <c r="DE84" s="142"/>
      <c r="DF84" s="142"/>
      <c r="DG84" s="142"/>
      <c r="DH84" s="142"/>
      <c r="DI84" s="142"/>
      <c r="DJ84" s="142"/>
      <c r="DK84" s="142"/>
      <c r="DL84" s="142"/>
      <c r="DM84" s="142"/>
      <c r="DN84" s="142"/>
      <c r="DO84" s="142"/>
      <c r="DP84" s="142"/>
      <c r="DQ84" s="142"/>
      <c r="DR84" s="142"/>
      <c r="DS84" s="142"/>
      <c r="DT84" s="142"/>
      <c r="DU84" s="142"/>
      <c r="DV84" s="142"/>
      <c r="DW84" s="142"/>
      <c r="DX84" s="142"/>
      <c r="DY84" s="142"/>
      <c r="DZ84" s="142"/>
      <c r="EA84" s="142"/>
      <c r="EB84" s="142"/>
      <c r="EC84" s="142"/>
      <c r="ED84" s="142"/>
      <c r="EE84" s="142"/>
      <c r="EF84" s="142"/>
      <c r="EG84" s="142"/>
      <c r="EH84" s="142"/>
      <c r="EI84" s="142"/>
      <c r="EJ84" s="142"/>
      <c r="EK84" s="142"/>
      <c r="EL84" s="142"/>
      <c r="EM84" s="142"/>
      <c r="EN84" s="142"/>
      <c r="EO84" s="142"/>
      <c r="EP84" s="142"/>
      <c r="EQ84" s="142"/>
      <c r="ER84" s="142"/>
      <c r="ES84" s="142"/>
    </row>
    <row r="85" spans="1:149" s="134" customFormat="1" ht="18.95" customHeight="1">
      <c r="A85" s="133"/>
      <c r="B85" s="195">
        <v>102</v>
      </c>
      <c r="C85" s="191" t="s">
        <v>572</v>
      </c>
      <c r="D85" s="191"/>
      <c r="E85" s="191"/>
      <c r="F85" s="191"/>
      <c r="G85" s="195" t="s">
        <v>16</v>
      </c>
      <c r="H85" s="193"/>
      <c r="I85" s="207"/>
      <c r="J85" s="191"/>
      <c r="K85" s="193">
        <f t="shared" si="0"/>
        <v>0</v>
      </c>
      <c r="L85" s="191">
        <v>732726003606</v>
      </c>
      <c r="M85" s="191" t="s">
        <v>573</v>
      </c>
      <c r="N85" s="144"/>
      <c r="O85" s="144"/>
      <c r="P85" s="144"/>
      <c r="Q85" s="144"/>
      <c r="R85" s="141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  <c r="BK85" s="142"/>
      <c r="BL85" s="142"/>
      <c r="BM85" s="142"/>
      <c r="BN85" s="142"/>
      <c r="BO85" s="142"/>
      <c r="BP85" s="142"/>
      <c r="BQ85" s="142"/>
      <c r="BR85" s="142"/>
      <c r="BS85" s="142"/>
      <c r="BT85" s="142"/>
      <c r="BU85" s="142"/>
      <c r="BV85" s="142"/>
      <c r="BW85" s="142"/>
      <c r="BX85" s="142"/>
      <c r="BY85" s="142"/>
      <c r="BZ85" s="142"/>
      <c r="CA85" s="142"/>
      <c r="CB85" s="142"/>
      <c r="CC85" s="142"/>
      <c r="CD85" s="142"/>
      <c r="CE85" s="142"/>
      <c r="CF85" s="142"/>
      <c r="CG85" s="142"/>
      <c r="CH85" s="142"/>
      <c r="CI85" s="142"/>
      <c r="CJ85" s="142"/>
      <c r="CK85" s="142"/>
      <c r="CL85" s="142"/>
      <c r="CM85" s="142"/>
      <c r="CN85" s="142"/>
      <c r="CO85" s="142"/>
      <c r="CP85" s="142"/>
      <c r="CQ85" s="142"/>
      <c r="CR85" s="142"/>
      <c r="CS85" s="142"/>
      <c r="CT85" s="142"/>
      <c r="CU85" s="142"/>
      <c r="CV85" s="142"/>
      <c r="CW85" s="142"/>
      <c r="CX85" s="142"/>
      <c r="CY85" s="142"/>
      <c r="CZ85" s="142"/>
      <c r="DA85" s="142"/>
      <c r="DB85" s="142"/>
      <c r="DC85" s="142"/>
      <c r="DD85" s="142"/>
      <c r="DE85" s="142"/>
      <c r="DF85" s="142"/>
      <c r="DG85" s="142"/>
      <c r="DH85" s="142"/>
      <c r="DI85" s="142"/>
      <c r="DJ85" s="142"/>
      <c r="DK85" s="142"/>
      <c r="DL85" s="142"/>
      <c r="DM85" s="142"/>
      <c r="DN85" s="142"/>
      <c r="DO85" s="142"/>
      <c r="DP85" s="142"/>
      <c r="DQ85" s="142"/>
      <c r="DR85" s="142"/>
      <c r="DS85" s="142"/>
      <c r="DT85" s="142"/>
      <c r="DU85" s="142"/>
      <c r="DV85" s="142"/>
      <c r="DW85" s="142"/>
      <c r="DX85" s="142"/>
      <c r="DY85" s="142"/>
      <c r="DZ85" s="142"/>
      <c r="EA85" s="142"/>
      <c r="EB85" s="142"/>
      <c r="EC85" s="142"/>
      <c r="ED85" s="142"/>
      <c r="EE85" s="142"/>
      <c r="EF85" s="142"/>
      <c r="EG85" s="142"/>
      <c r="EH85" s="142"/>
      <c r="EI85" s="142"/>
      <c r="EJ85" s="142"/>
      <c r="EK85" s="142"/>
      <c r="EL85" s="142"/>
      <c r="EM85" s="142"/>
      <c r="EN85" s="142"/>
      <c r="EO85" s="142"/>
      <c r="EP85" s="142"/>
      <c r="EQ85" s="142"/>
      <c r="ER85" s="142"/>
      <c r="ES85" s="142"/>
    </row>
    <row r="86" spans="1:149" s="134" customFormat="1" ht="18.95" customHeight="1">
      <c r="A86" s="133"/>
      <c r="B86" s="195">
        <v>118</v>
      </c>
      <c r="C86" s="191" t="s">
        <v>572</v>
      </c>
      <c r="D86" s="191"/>
      <c r="E86" s="191"/>
      <c r="F86" s="191"/>
      <c r="G86" s="195" t="s">
        <v>18</v>
      </c>
      <c r="H86" s="193"/>
      <c r="I86" s="207"/>
      <c r="J86" s="191"/>
      <c r="K86" s="193">
        <f t="shared" si="0"/>
        <v>0</v>
      </c>
      <c r="L86" s="191">
        <v>732726003699</v>
      </c>
      <c r="M86" s="191" t="s">
        <v>574</v>
      </c>
      <c r="N86" s="144"/>
      <c r="O86" s="144"/>
      <c r="P86" s="144"/>
      <c r="Q86" s="144"/>
      <c r="R86" s="141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  <c r="AX86" s="142"/>
      <c r="AY86" s="142"/>
      <c r="AZ86" s="142"/>
      <c r="BA86" s="142"/>
      <c r="BB86" s="142"/>
      <c r="BC86" s="142"/>
      <c r="BD86" s="142"/>
      <c r="BE86" s="142"/>
      <c r="BF86" s="142"/>
      <c r="BG86" s="142"/>
      <c r="BH86" s="142"/>
      <c r="BI86" s="142"/>
      <c r="BJ86" s="142"/>
      <c r="BK86" s="142"/>
      <c r="BL86" s="142"/>
      <c r="BM86" s="142"/>
      <c r="BN86" s="142"/>
      <c r="BO86" s="142"/>
      <c r="BP86" s="142"/>
      <c r="BQ86" s="142"/>
      <c r="BR86" s="142"/>
      <c r="BS86" s="142"/>
      <c r="BT86" s="142"/>
      <c r="BU86" s="142"/>
      <c r="BV86" s="142"/>
      <c r="BW86" s="142"/>
      <c r="BX86" s="142"/>
      <c r="BY86" s="142"/>
      <c r="BZ86" s="142"/>
      <c r="CA86" s="142"/>
      <c r="CB86" s="142"/>
      <c r="CC86" s="142"/>
      <c r="CD86" s="142"/>
      <c r="CE86" s="142"/>
      <c r="CF86" s="142"/>
      <c r="CG86" s="142"/>
      <c r="CH86" s="142"/>
      <c r="CI86" s="142"/>
      <c r="CJ86" s="142"/>
      <c r="CK86" s="142"/>
      <c r="CL86" s="142"/>
      <c r="CM86" s="142"/>
      <c r="CN86" s="142"/>
      <c r="CO86" s="142"/>
      <c r="CP86" s="142"/>
      <c r="CQ86" s="142"/>
      <c r="CR86" s="142"/>
      <c r="CS86" s="142"/>
      <c r="CT86" s="142"/>
      <c r="CU86" s="142"/>
      <c r="CV86" s="142"/>
      <c r="CW86" s="142"/>
      <c r="CX86" s="142"/>
      <c r="CY86" s="142"/>
      <c r="CZ86" s="142"/>
      <c r="DA86" s="142"/>
      <c r="DB86" s="142"/>
      <c r="DC86" s="142"/>
      <c r="DD86" s="142"/>
      <c r="DE86" s="142"/>
      <c r="DF86" s="142"/>
      <c r="DG86" s="142"/>
      <c r="DH86" s="142"/>
      <c r="DI86" s="142"/>
      <c r="DJ86" s="142"/>
      <c r="DK86" s="142"/>
      <c r="DL86" s="142"/>
      <c r="DM86" s="142"/>
      <c r="DN86" s="142"/>
      <c r="DO86" s="142"/>
      <c r="DP86" s="142"/>
      <c r="DQ86" s="142"/>
      <c r="DR86" s="142"/>
      <c r="DS86" s="142"/>
      <c r="DT86" s="142"/>
      <c r="DU86" s="142"/>
      <c r="DV86" s="142"/>
      <c r="DW86" s="142"/>
      <c r="DX86" s="142"/>
      <c r="DY86" s="142"/>
      <c r="DZ86" s="142"/>
      <c r="EA86" s="142"/>
      <c r="EB86" s="142"/>
      <c r="EC86" s="142"/>
      <c r="ED86" s="142"/>
      <c r="EE86" s="142"/>
      <c r="EF86" s="142"/>
      <c r="EG86" s="142"/>
      <c r="EH86" s="142"/>
      <c r="EI86" s="142"/>
      <c r="EJ86" s="142"/>
      <c r="EK86" s="142"/>
      <c r="EL86" s="142"/>
      <c r="EM86" s="142"/>
      <c r="EN86" s="142"/>
      <c r="EO86" s="142"/>
      <c r="EP86" s="142"/>
      <c r="EQ86" s="142"/>
      <c r="ER86" s="142"/>
      <c r="ES86" s="142"/>
    </row>
    <row r="87" spans="1:149" customFormat="1" ht="18.95" customHeight="1">
      <c r="A87" s="133"/>
      <c r="B87" s="195">
        <v>38</v>
      </c>
      <c r="C87" s="191" t="s">
        <v>204</v>
      </c>
      <c r="D87" s="191"/>
      <c r="E87" s="191"/>
      <c r="F87" s="191"/>
      <c r="G87" s="195" t="s">
        <v>16</v>
      </c>
      <c r="H87" s="193"/>
      <c r="I87" s="207"/>
      <c r="J87" s="191"/>
      <c r="K87" s="193">
        <f t="shared" si="0"/>
        <v>0</v>
      </c>
      <c r="L87" s="191">
        <v>732726003880</v>
      </c>
      <c r="M87" s="191" t="s">
        <v>575</v>
      </c>
      <c r="N87" s="77"/>
      <c r="O87" s="77"/>
      <c r="P87" s="77"/>
      <c r="Q87" s="77"/>
      <c r="R87" s="70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</row>
    <row r="88" spans="1:149" customFormat="1" ht="18.95" customHeight="1">
      <c r="A88" s="133"/>
      <c r="B88" s="195">
        <v>27</v>
      </c>
      <c r="C88" s="191" t="s">
        <v>204</v>
      </c>
      <c r="D88" s="191"/>
      <c r="E88" s="191"/>
      <c r="F88" s="191"/>
      <c r="G88" s="195" t="s">
        <v>18</v>
      </c>
      <c r="H88" s="193"/>
      <c r="I88" s="207"/>
      <c r="J88" s="191"/>
      <c r="K88" s="193">
        <f t="shared" si="0"/>
        <v>0</v>
      </c>
      <c r="L88" s="191">
        <v>732726042520</v>
      </c>
      <c r="M88" s="191" t="s">
        <v>240</v>
      </c>
      <c r="N88" s="77"/>
      <c r="O88" s="77"/>
      <c r="P88" s="77"/>
      <c r="Q88" s="77"/>
      <c r="R88" s="70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</row>
    <row r="89" spans="1:149" s="134" customFormat="1" ht="18.95" customHeight="1">
      <c r="A89" s="133"/>
      <c r="B89" s="195">
        <v>170</v>
      </c>
      <c r="C89" s="191" t="s">
        <v>576</v>
      </c>
      <c r="D89" s="191"/>
      <c r="E89" s="191"/>
      <c r="F89" s="191" t="s">
        <v>189</v>
      </c>
      <c r="G89" s="195" t="s">
        <v>16</v>
      </c>
      <c r="H89" s="193"/>
      <c r="I89" s="207"/>
      <c r="J89" s="191" t="s">
        <v>881</v>
      </c>
      <c r="K89" s="193">
        <f t="shared" si="0"/>
        <v>0</v>
      </c>
      <c r="L89" s="191">
        <v>732726065574</v>
      </c>
      <c r="M89" s="191" t="s">
        <v>577</v>
      </c>
      <c r="N89" s="144"/>
      <c r="O89" s="144"/>
      <c r="P89" s="144"/>
      <c r="Q89" s="144"/>
      <c r="R89" s="141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  <c r="BE89" s="142"/>
      <c r="BF89" s="142"/>
      <c r="BG89" s="142"/>
      <c r="BH89" s="142"/>
      <c r="BI89" s="142"/>
      <c r="BJ89" s="142"/>
      <c r="BK89" s="142"/>
      <c r="BL89" s="142"/>
      <c r="BM89" s="142"/>
      <c r="BN89" s="142"/>
      <c r="BO89" s="142"/>
      <c r="BP89" s="142"/>
      <c r="BQ89" s="142"/>
      <c r="BR89" s="142"/>
      <c r="BS89" s="142"/>
      <c r="BT89" s="142"/>
      <c r="BU89" s="142"/>
      <c r="BV89" s="142"/>
      <c r="BW89" s="142"/>
      <c r="BX89" s="142"/>
      <c r="BY89" s="142"/>
      <c r="BZ89" s="142"/>
      <c r="CA89" s="142"/>
      <c r="CB89" s="142"/>
      <c r="CC89" s="142"/>
      <c r="CD89" s="142"/>
      <c r="CE89" s="142"/>
      <c r="CF89" s="142"/>
      <c r="CG89" s="142"/>
      <c r="CH89" s="142"/>
      <c r="CI89" s="142"/>
      <c r="CJ89" s="142"/>
      <c r="CK89" s="142"/>
      <c r="CL89" s="142"/>
      <c r="CM89" s="142"/>
      <c r="CN89" s="142"/>
      <c r="CO89" s="142"/>
      <c r="CP89" s="142"/>
      <c r="CQ89" s="142"/>
      <c r="CR89" s="142"/>
      <c r="CS89" s="142"/>
      <c r="CT89" s="142"/>
      <c r="CU89" s="142"/>
      <c r="CV89" s="142"/>
      <c r="CW89" s="142"/>
      <c r="CX89" s="142"/>
      <c r="CY89" s="142"/>
      <c r="CZ89" s="142"/>
      <c r="DA89" s="142"/>
      <c r="DB89" s="142"/>
      <c r="DC89" s="142"/>
      <c r="DD89" s="142"/>
      <c r="DE89" s="142"/>
      <c r="DF89" s="142"/>
      <c r="DG89" s="142"/>
      <c r="DH89" s="142"/>
      <c r="DI89" s="142"/>
      <c r="DJ89" s="142"/>
      <c r="DK89" s="142"/>
      <c r="DL89" s="142"/>
      <c r="DM89" s="142"/>
      <c r="DN89" s="142"/>
      <c r="DO89" s="142"/>
      <c r="DP89" s="142"/>
      <c r="DQ89" s="142"/>
      <c r="DR89" s="142"/>
      <c r="DS89" s="142"/>
      <c r="DT89" s="142"/>
      <c r="DU89" s="142"/>
      <c r="DV89" s="142"/>
      <c r="DW89" s="142"/>
      <c r="DX89" s="142"/>
      <c r="DY89" s="142"/>
      <c r="DZ89" s="142"/>
      <c r="EA89" s="142"/>
      <c r="EB89" s="142"/>
      <c r="EC89" s="142"/>
      <c r="ED89" s="142"/>
      <c r="EE89" s="142"/>
      <c r="EF89" s="142"/>
      <c r="EG89" s="142"/>
      <c r="EH89" s="142"/>
      <c r="EI89" s="142"/>
      <c r="EJ89" s="142"/>
      <c r="EK89" s="142"/>
      <c r="EL89" s="142"/>
      <c r="EM89" s="142"/>
      <c r="EN89" s="142"/>
      <c r="EO89" s="142"/>
      <c r="EP89" s="142"/>
      <c r="EQ89" s="142"/>
      <c r="ER89" s="142"/>
      <c r="ES89" s="142"/>
    </row>
    <row r="90" spans="1:149" customFormat="1" ht="18.95" customHeight="1">
      <c r="A90" s="133"/>
      <c r="B90" s="195">
        <v>154</v>
      </c>
      <c r="C90" s="191" t="s">
        <v>580</v>
      </c>
      <c r="D90" s="191"/>
      <c r="E90" s="191"/>
      <c r="F90" s="191" t="s">
        <v>189</v>
      </c>
      <c r="G90" s="195" t="s">
        <v>16</v>
      </c>
      <c r="H90" s="193"/>
      <c r="I90" s="207"/>
      <c r="J90" s="191" t="s">
        <v>908</v>
      </c>
      <c r="K90" s="193">
        <f t="shared" si="0"/>
        <v>0</v>
      </c>
      <c r="L90" s="191">
        <v>732726083516</v>
      </c>
      <c r="M90" s="191" t="s">
        <v>581</v>
      </c>
      <c r="N90" s="79"/>
      <c r="O90" s="79"/>
      <c r="P90" s="79"/>
      <c r="Q90" s="79"/>
      <c r="R90" s="61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73"/>
      <c r="ER90" s="73"/>
      <c r="ES90" s="73"/>
    </row>
    <row r="91" spans="1:149" s="158" customFormat="1" ht="18.95" customHeight="1">
      <c r="A91" s="133"/>
      <c r="B91" s="195">
        <v>238</v>
      </c>
      <c r="C91" s="191" t="s">
        <v>578</v>
      </c>
      <c r="D91" s="191"/>
      <c r="E91" s="191"/>
      <c r="F91" s="191" t="s">
        <v>189</v>
      </c>
      <c r="G91" s="195" t="s">
        <v>17</v>
      </c>
      <c r="H91" s="193"/>
      <c r="I91" s="207"/>
      <c r="J91" s="191" t="s">
        <v>881</v>
      </c>
      <c r="K91" s="193">
        <f t="shared" si="0"/>
        <v>0</v>
      </c>
      <c r="L91" s="191">
        <v>732726072732</v>
      </c>
      <c r="M91" s="191" t="s">
        <v>579</v>
      </c>
      <c r="N91" s="161"/>
      <c r="O91" s="161"/>
      <c r="P91" s="161"/>
      <c r="Q91" s="161"/>
      <c r="R91" s="157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</row>
    <row r="92" spans="1:149" s="158" customFormat="1" ht="18.95" customHeight="1">
      <c r="A92" s="133"/>
      <c r="B92" s="195">
        <v>275</v>
      </c>
      <c r="C92" s="191" t="s">
        <v>40</v>
      </c>
      <c r="D92" s="191"/>
      <c r="E92" s="191"/>
      <c r="F92" s="191"/>
      <c r="G92" s="195" t="s">
        <v>17</v>
      </c>
      <c r="H92" s="193"/>
      <c r="I92" s="207"/>
      <c r="J92" s="191" t="s">
        <v>909</v>
      </c>
      <c r="K92" s="193">
        <f t="shared" si="0"/>
        <v>0</v>
      </c>
      <c r="L92" s="191">
        <v>732726004566</v>
      </c>
      <c r="M92" s="191" t="s">
        <v>241</v>
      </c>
      <c r="N92" s="161"/>
      <c r="O92" s="161"/>
      <c r="P92" s="161"/>
      <c r="Q92" s="161"/>
      <c r="R92" s="157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</row>
    <row r="93" spans="1:149" customFormat="1" ht="18.95" customHeight="1">
      <c r="A93" s="133"/>
      <c r="B93" s="195">
        <v>341</v>
      </c>
      <c r="C93" s="191" t="s">
        <v>582</v>
      </c>
      <c r="D93" s="191"/>
      <c r="E93" s="191"/>
      <c r="F93" s="191"/>
      <c r="G93" s="195" t="s">
        <v>17</v>
      </c>
      <c r="H93" s="193"/>
      <c r="I93" s="207"/>
      <c r="J93" s="191" t="s">
        <v>881</v>
      </c>
      <c r="K93" s="193">
        <f t="shared" si="0"/>
        <v>0</v>
      </c>
      <c r="L93" s="191">
        <v>732726004597</v>
      </c>
      <c r="M93" s="191" t="s">
        <v>583</v>
      </c>
      <c r="N93" s="79"/>
      <c r="O93" s="79"/>
      <c r="P93" s="79"/>
      <c r="Q93" s="79"/>
      <c r="R93" s="61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</row>
    <row r="94" spans="1:149" s="158" customFormat="1" ht="18.95" customHeight="1">
      <c r="A94" s="133"/>
      <c r="B94" s="195">
        <v>200</v>
      </c>
      <c r="C94" s="191" t="s">
        <v>205</v>
      </c>
      <c r="D94" s="191"/>
      <c r="E94" s="191"/>
      <c r="F94" s="191"/>
      <c r="G94" s="195" t="s">
        <v>17</v>
      </c>
      <c r="H94" s="193"/>
      <c r="I94" s="207"/>
      <c r="J94" s="191" t="s">
        <v>881</v>
      </c>
      <c r="K94" s="193">
        <f t="shared" si="0"/>
        <v>0</v>
      </c>
      <c r="L94" s="191">
        <v>732726004610</v>
      </c>
      <c r="M94" s="191" t="s">
        <v>242</v>
      </c>
      <c r="N94" s="160"/>
      <c r="O94" s="160"/>
      <c r="P94" s="160"/>
      <c r="Q94" s="160"/>
      <c r="R94" s="145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143"/>
      <c r="CH94" s="143"/>
      <c r="CI94" s="143"/>
      <c r="CJ94" s="143"/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T94" s="143"/>
      <c r="DU94" s="143"/>
      <c r="DV94" s="143"/>
      <c r="DW94" s="143"/>
      <c r="DX94" s="143"/>
      <c r="DY94" s="143"/>
      <c r="DZ94" s="143"/>
      <c r="EA94" s="143"/>
      <c r="EB94" s="143"/>
      <c r="EC94" s="143"/>
      <c r="ED94" s="143"/>
      <c r="EE94" s="143"/>
      <c r="EF94" s="143"/>
      <c r="EG94" s="143"/>
      <c r="EH94" s="143"/>
      <c r="EI94" s="143"/>
      <c r="EJ94" s="143"/>
      <c r="EK94" s="143"/>
      <c r="EL94" s="143"/>
      <c r="EM94" s="143"/>
      <c r="EN94" s="143"/>
      <c r="EO94" s="143"/>
      <c r="EP94" s="143"/>
      <c r="EQ94" s="143"/>
      <c r="ER94" s="143"/>
      <c r="ES94" s="143"/>
    </row>
    <row r="95" spans="1:149" s="134" customFormat="1" ht="18.95" customHeight="1">
      <c r="A95" s="133"/>
      <c r="B95" s="195">
        <v>83</v>
      </c>
      <c r="C95" s="191" t="s">
        <v>584</v>
      </c>
      <c r="D95" s="191"/>
      <c r="E95" s="191"/>
      <c r="F95" s="191"/>
      <c r="G95" s="195" t="s">
        <v>17</v>
      </c>
      <c r="H95" s="193"/>
      <c r="I95" s="207"/>
      <c r="J95" s="191" t="s">
        <v>881</v>
      </c>
      <c r="K95" s="193">
        <f t="shared" si="0"/>
        <v>0</v>
      </c>
      <c r="L95" s="191">
        <v>732726072763</v>
      </c>
      <c r="M95" s="191" t="s">
        <v>585</v>
      </c>
      <c r="N95" s="144"/>
      <c r="O95" s="144"/>
      <c r="P95" s="144"/>
      <c r="Q95" s="144"/>
      <c r="R95" s="141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  <c r="BI95" s="142"/>
      <c r="BJ95" s="142"/>
      <c r="BK95" s="142"/>
      <c r="BL95" s="142"/>
      <c r="BM95" s="142"/>
      <c r="BN95" s="142"/>
      <c r="BO95" s="142"/>
      <c r="BP95" s="142"/>
      <c r="BQ95" s="142"/>
      <c r="BR95" s="142"/>
      <c r="BS95" s="142"/>
      <c r="BT95" s="142"/>
      <c r="BU95" s="142"/>
      <c r="BV95" s="142"/>
      <c r="BW95" s="142"/>
      <c r="BX95" s="142"/>
      <c r="BY95" s="142"/>
      <c r="BZ95" s="142"/>
      <c r="CA95" s="142"/>
      <c r="CB95" s="142"/>
      <c r="CC95" s="142"/>
      <c r="CD95" s="142"/>
      <c r="CE95" s="142"/>
      <c r="CF95" s="142"/>
      <c r="CG95" s="142"/>
      <c r="CH95" s="142"/>
      <c r="CI95" s="142"/>
      <c r="CJ95" s="142"/>
      <c r="CK95" s="142"/>
      <c r="CL95" s="142"/>
      <c r="CM95" s="142"/>
      <c r="CN95" s="142"/>
      <c r="CO95" s="142"/>
      <c r="CP95" s="142"/>
      <c r="CQ95" s="142"/>
      <c r="CR95" s="142"/>
      <c r="CS95" s="142"/>
      <c r="CT95" s="142"/>
      <c r="CU95" s="142"/>
      <c r="CV95" s="142"/>
      <c r="CW95" s="142"/>
      <c r="CX95" s="142"/>
      <c r="CY95" s="142"/>
      <c r="CZ95" s="142"/>
      <c r="DA95" s="142"/>
      <c r="DB95" s="142"/>
      <c r="DC95" s="142"/>
      <c r="DD95" s="142"/>
      <c r="DE95" s="142"/>
      <c r="DF95" s="142"/>
      <c r="DG95" s="142"/>
      <c r="DH95" s="142"/>
      <c r="DI95" s="142"/>
      <c r="DJ95" s="142"/>
      <c r="DK95" s="142"/>
      <c r="DL95" s="142"/>
      <c r="DM95" s="142"/>
      <c r="DN95" s="142"/>
      <c r="DO95" s="142"/>
      <c r="DP95" s="142"/>
      <c r="DQ95" s="142"/>
      <c r="DR95" s="142"/>
      <c r="DS95" s="142"/>
      <c r="DT95" s="142"/>
      <c r="DU95" s="142"/>
      <c r="DV95" s="142"/>
      <c r="DW95" s="142"/>
      <c r="DX95" s="142"/>
      <c r="DY95" s="142"/>
      <c r="DZ95" s="142"/>
      <c r="EA95" s="142"/>
      <c r="EB95" s="142"/>
      <c r="EC95" s="142"/>
      <c r="ED95" s="142"/>
      <c r="EE95" s="142"/>
      <c r="EF95" s="142"/>
      <c r="EG95" s="142"/>
      <c r="EH95" s="142"/>
      <c r="EI95" s="142"/>
      <c r="EJ95" s="142"/>
      <c r="EK95" s="142"/>
      <c r="EL95" s="142"/>
      <c r="EM95" s="142"/>
      <c r="EN95" s="142"/>
      <c r="EO95" s="142"/>
      <c r="EP95" s="142"/>
      <c r="EQ95" s="142"/>
      <c r="ER95" s="142"/>
      <c r="ES95" s="142"/>
    </row>
    <row r="96" spans="1:149" customFormat="1" ht="18.95" customHeight="1">
      <c r="A96" s="133"/>
      <c r="B96" s="195">
        <v>150</v>
      </c>
      <c r="C96" s="191" t="s">
        <v>586</v>
      </c>
      <c r="D96" s="191"/>
      <c r="E96" s="191"/>
      <c r="F96" s="191"/>
      <c r="G96" s="195" t="s">
        <v>16</v>
      </c>
      <c r="H96" s="193"/>
      <c r="I96" s="207"/>
      <c r="J96" s="191" t="s">
        <v>881</v>
      </c>
      <c r="K96" s="193">
        <f t="shared" si="0"/>
        <v>0</v>
      </c>
      <c r="L96" s="191">
        <v>732726083554</v>
      </c>
      <c r="M96" s="191" t="s">
        <v>587</v>
      </c>
      <c r="N96" s="77"/>
      <c r="O96" s="77"/>
      <c r="P96" s="77"/>
      <c r="Q96" s="77"/>
      <c r="R96" s="70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8"/>
      <c r="ER96" s="78"/>
      <c r="ES96" s="78"/>
    </row>
    <row r="97" spans="1:149" customFormat="1" ht="18.95" customHeight="1">
      <c r="A97" s="133"/>
      <c r="B97" s="195">
        <v>25</v>
      </c>
      <c r="C97" s="191" t="s">
        <v>588</v>
      </c>
      <c r="D97" s="191"/>
      <c r="E97" s="191"/>
      <c r="F97" s="191" t="s">
        <v>189</v>
      </c>
      <c r="G97" s="195" t="s">
        <v>17</v>
      </c>
      <c r="H97" s="193"/>
      <c r="I97" s="207"/>
      <c r="J97" s="191" t="s">
        <v>881</v>
      </c>
      <c r="K97" s="193">
        <f t="shared" si="0"/>
        <v>0</v>
      </c>
      <c r="L97" s="191">
        <v>732726078543</v>
      </c>
      <c r="M97" s="191" t="s">
        <v>589</v>
      </c>
      <c r="N97" s="77"/>
      <c r="O97" s="77"/>
      <c r="P97" s="77"/>
      <c r="Q97" s="77"/>
      <c r="R97" s="70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</row>
    <row r="98" spans="1:149" customFormat="1" ht="18.95" customHeight="1">
      <c r="A98" s="133"/>
      <c r="B98" s="195">
        <v>375</v>
      </c>
      <c r="C98" s="296" t="s">
        <v>590</v>
      </c>
      <c r="D98" s="191"/>
      <c r="E98" s="191"/>
      <c r="F98" s="191" t="s">
        <v>189</v>
      </c>
      <c r="G98" s="195" t="s">
        <v>17</v>
      </c>
      <c r="H98" s="193"/>
      <c r="I98" s="207"/>
      <c r="J98" s="191" t="s">
        <v>909</v>
      </c>
      <c r="K98" s="193">
        <f t="shared" si="0"/>
        <v>0</v>
      </c>
      <c r="L98" s="191">
        <v>732726081420</v>
      </c>
      <c r="M98" s="191" t="s">
        <v>591</v>
      </c>
      <c r="N98" s="77"/>
      <c r="O98" s="77"/>
      <c r="P98" s="77"/>
      <c r="Q98" s="77"/>
      <c r="R98" s="70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</row>
    <row r="99" spans="1:149" s="134" customFormat="1" ht="18.95" customHeight="1">
      <c r="A99" s="133"/>
      <c r="B99" s="195">
        <v>150</v>
      </c>
      <c r="C99" s="191" t="s">
        <v>592</v>
      </c>
      <c r="D99" s="191"/>
      <c r="E99" s="191"/>
      <c r="F99" s="191"/>
      <c r="G99" s="195" t="s">
        <v>16</v>
      </c>
      <c r="H99" s="193"/>
      <c r="I99" s="207"/>
      <c r="J99" s="191" t="s">
        <v>881</v>
      </c>
      <c r="K99" s="193">
        <f t="shared" si="0"/>
        <v>0</v>
      </c>
      <c r="L99" s="191">
        <v>732726083561</v>
      </c>
      <c r="M99" s="191" t="s">
        <v>593</v>
      </c>
      <c r="N99" s="138"/>
      <c r="O99" s="138"/>
      <c r="P99" s="138"/>
      <c r="Q99" s="138"/>
      <c r="R99" s="13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139"/>
      <c r="DM99" s="139"/>
      <c r="DN99" s="139"/>
      <c r="DO99" s="139"/>
      <c r="DP99" s="139"/>
      <c r="DQ99" s="139"/>
      <c r="DR99" s="139"/>
      <c r="DS99" s="139"/>
      <c r="DT99" s="139"/>
      <c r="DU99" s="139"/>
      <c r="DV99" s="139"/>
      <c r="DW99" s="139"/>
      <c r="DX99" s="139"/>
      <c r="DY99" s="139"/>
      <c r="DZ99" s="139"/>
      <c r="EA99" s="139"/>
      <c r="EB99" s="139"/>
      <c r="EC99" s="139"/>
      <c r="ED99" s="139"/>
      <c r="EE99" s="139"/>
      <c r="EF99" s="139"/>
      <c r="EG99" s="139"/>
      <c r="EH99" s="139"/>
      <c r="EI99" s="139"/>
      <c r="EJ99" s="139"/>
      <c r="EK99" s="139"/>
      <c r="EL99" s="139"/>
      <c r="EM99" s="139"/>
      <c r="EN99" s="139"/>
      <c r="EO99" s="139"/>
      <c r="EP99" s="139"/>
      <c r="EQ99" s="143"/>
      <c r="ER99" s="143"/>
      <c r="ES99" s="143"/>
    </row>
    <row r="100" spans="1:149" s="134" customFormat="1" ht="18.95" customHeight="1">
      <c r="A100" s="133"/>
      <c r="B100" s="195">
        <v>29</v>
      </c>
      <c r="C100" s="191" t="s">
        <v>38</v>
      </c>
      <c r="D100" s="191"/>
      <c r="E100" s="191"/>
      <c r="F100" s="191"/>
      <c r="G100" s="195" t="s">
        <v>19</v>
      </c>
      <c r="H100" s="193"/>
      <c r="I100" s="207"/>
      <c r="J100" s="191"/>
      <c r="K100" s="193">
        <f t="shared" si="0"/>
        <v>0</v>
      </c>
      <c r="L100" s="191">
        <v>732726004771</v>
      </c>
      <c r="M100" s="191" t="s">
        <v>243</v>
      </c>
      <c r="N100" s="144"/>
      <c r="O100" s="144"/>
      <c r="P100" s="144"/>
      <c r="Q100" s="144"/>
      <c r="R100" s="141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  <c r="AX100" s="142"/>
      <c r="AY100" s="142"/>
      <c r="AZ100" s="142"/>
      <c r="BA100" s="142"/>
      <c r="BB100" s="142"/>
      <c r="BC100" s="142"/>
      <c r="BD100" s="142"/>
      <c r="BE100" s="142"/>
      <c r="BF100" s="142"/>
      <c r="BG100" s="142"/>
      <c r="BH100" s="142"/>
      <c r="BI100" s="142"/>
      <c r="BJ100" s="142"/>
      <c r="BK100" s="142"/>
      <c r="BL100" s="142"/>
      <c r="BM100" s="142"/>
      <c r="BN100" s="142"/>
      <c r="BO100" s="142"/>
      <c r="BP100" s="142"/>
      <c r="BQ100" s="142"/>
      <c r="BR100" s="142"/>
      <c r="BS100" s="142"/>
      <c r="BT100" s="142"/>
      <c r="BU100" s="142"/>
      <c r="BV100" s="142"/>
      <c r="BW100" s="142"/>
      <c r="BX100" s="142"/>
      <c r="BY100" s="142"/>
      <c r="BZ100" s="142"/>
      <c r="CA100" s="142"/>
      <c r="CB100" s="142"/>
      <c r="CC100" s="142"/>
      <c r="CD100" s="142"/>
      <c r="CE100" s="142"/>
      <c r="CF100" s="142"/>
      <c r="CG100" s="142"/>
      <c r="CH100" s="142"/>
      <c r="CI100" s="142"/>
      <c r="CJ100" s="142"/>
      <c r="CK100" s="142"/>
      <c r="CL100" s="142"/>
      <c r="CM100" s="142"/>
      <c r="CN100" s="142"/>
      <c r="CO100" s="142"/>
      <c r="CP100" s="142"/>
      <c r="CQ100" s="142"/>
      <c r="CR100" s="142"/>
      <c r="CS100" s="142"/>
      <c r="CT100" s="142"/>
      <c r="CU100" s="142"/>
      <c r="CV100" s="142"/>
      <c r="CW100" s="142"/>
      <c r="CX100" s="142"/>
      <c r="CY100" s="142"/>
      <c r="CZ100" s="142"/>
      <c r="DA100" s="142"/>
      <c r="DB100" s="142"/>
      <c r="DC100" s="142"/>
      <c r="DD100" s="142"/>
      <c r="DE100" s="142"/>
      <c r="DF100" s="142"/>
      <c r="DG100" s="142"/>
      <c r="DH100" s="142"/>
      <c r="DI100" s="142"/>
      <c r="DJ100" s="142"/>
      <c r="DK100" s="142"/>
      <c r="DL100" s="142"/>
      <c r="DM100" s="142"/>
      <c r="DN100" s="142"/>
      <c r="DO100" s="142"/>
      <c r="DP100" s="142"/>
      <c r="DQ100" s="142"/>
      <c r="DR100" s="142"/>
      <c r="DS100" s="142"/>
      <c r="DT100" s="142"/>
      <c r="DU100" s="142"/>
      <c r="DV100" s="142"/>
      <c r="DW100" s="142"/>
      <c r="DX100" s="142"/>
      <c r="DY100" s="142"/>
      <c r="DZ100" s="142"/>
      <c r="EA100" s="142"/>
      <c r="EB100" s="142"/>
      <c r="EC100" s="142"/>
      <c r="ED100" s="142"/>
      <c r="EE100" s="142"/>
      <c r="EF100" s="142"/>
      <c r="EG100" s="142"/>
      <c r="EH100" s="142"/>
      <c r="EI100" s="142"/>
      <c r="EJ100" s="142"/>
      <c r="EK100" s="142"/>
      <c r="EL100" s="142"/>
      <c r="EM100" s="142"/>
      <c r="EN100" s="142"/>
      <c r="EO100" s="142"/>
      <c r="EP100" s="142"/>
      <c r="EQ100" s="142"/>
      <c r="ER100" s="142"/>
      <c r="ES100" s="142"/>
    </row>
    <row r="101" spans="1:149" customFormat="1" ht="18.95" customHeight="1">
      <c r="A101" s="133"/>
      <c r="B101" s="195">
        <v>1197</v>
      </c>
      <c r="C101" s="191" t="s">
        <v>38</v>
      </c>
      <c r="D101" s="191"/>
      <c r="E101" s="191"/>
      <c r="F101" s="191"/>
      <c r="G101" s="195" t="s">
        <v>16</v>
      </c>
      <c r="H101" s="194"/>
      <c r="I101" s="207"/>
      <c r="J101" s="191"/>
      <c r="K101" s="193">
        <f t="shared" si="0"/>
        <v>0</v>
      </c>
      <c r="L101" s="191">
        <v>732726004801</v>
      </c>
      <c r="M101" s="191" t="s">
        <v>244</v>
      </c>
      <c r="N101" s="61"/>
      <c r="O101" s="61"/>
      <c r="P101" s="61"/>
      <c r="Q101" s="61"/>
      <c r="R101" s="61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73"/>
      <c r="ER101" s="73"/>
      <c r="ES101" s="73"/>
    </row>
    <row r="102" spans="1:149" customFormat="1" ht="18.95" customHeight="1">
      <c r="A102" s="133"/>
      <c r="B102" s="195">
        <v>228</v>
      </c>
      <c r="C102" s="191" t="s">
        <v>38</v>
      </c>
      <c r="D102" s="191"/>
      <c r="E102" s="191"/>
      <c r="F102" s="191"/>
      <c r="G102" s="195" t="s">
        <v>18</v>
      </c>
      <c r="H102" s="193"/>
      <c r="I102" s="207"/>
      <c r="J102" s="191"/>
      <c r="K102" s="193">
        <f t="shared" si="0"/>
        <v>0</v>
      </c>
      <c r="L102" s="191">
        <v>732726004863</v>
      </c>
      <c r="M102" s="191" t="s">
        <v>245</v>
      </c>
      <c r="N102" s="70"/>
      <c r="O102" s="70"/>
      <c r="P102" s="70"/>
      <c r="Q102" s="70"/>
      <c r="R102" s="70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</row>
    <row r="103" spans="1:149" customFormat="1" ht="18.95" customHeight="1">
      <c r="A103" s="133"/>
      <c r="B103" s="195">
        <v>642</v>
      </c>
      <c r="C103" s="191" t="s">
        <v>39</v>
      </c>
      <c r="D103" s="191"/>
      <c r="E103" s="191"/>
      <c r="F103" s="191"/>
      <c r="G103" s="195" t="s">
        <v>16</v>
      </c>
      <c r="H103" s="194"/>
      <c r="I103" s="207"/>
      <c r="J103" s="191"/>
      <c r="K103" s="193">
        <f t="shared" si="0"/>
        <v>0</v>
      </c>
      <c r="L103" s="191">
        <v>732726045514</v>
      </c>
      <c r="M103" s="191" t="s">
        <v>246</v>
      </c>
      <c r="N103" s="61"/>
      <c r="O103" s="61"/>
      <c r="P103" s="61"/>
      <c r="Q103" s="61"/>
      <c r="R103" s="61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73"/>
      <c r="ER103" s="73"/>
      <c r="ES103" s="73"/>
    </row>
    <row r="104" spans="1:149" customFormat="1" ht="18.95" customHeight="1">
      <c r="A104" s="133"/>
      <c r="B104" s="195">
        <v>894</v>
      </c>
      <c r="C104" s="191" t="s">
        <v>247</v>
      </c>
      <c r="D104" s="191"/>
      <c r="E104" s="191"/>
      <c r="F104" s="191"/>
      <c r="G104" s="195" t="s">
        <v>16</v>
      </c>
      <c r="H104" s="193"/>
      <c r="I104" s="207"/>
      <c r="J104" s="191"/>
      <c r="K104" s="193">
        <f t="shared" si="0"/>
        <v>0</v>
      </c>
      <c r="L104" s="191">
        <v>732726038370</v>
      </c>
      <c r="M104" s="191" t="s">
        <v>248</v>
      </c>
      <c r="N104" s="77"/>
      <c r="O104" s="77"/>
      <c r="P104" s="77"/>
      <c r="Q104" s="77"/>
      <c r="R104" s="70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</row>
    <row r="105" spans="1:149" s="134" customFormat="1" ht="18.95" customHeight="1">
      <c r="A105" s="133"/>
      <c r="B105" s="195">
        <v>215</v>
      </c>
      <c r="C105" s="191" t="s">
        <v>247</v>
      </c>
      <c r="D105" s="191"/>
      <c r="E105" s="191"/>
      <c r="F105" s="191"/>
      <c r="G105" s="195" t="s">
        <v>17</v>
      </c>
      <c r="H105" s="193"/>
      <c r="I105" s="207"/>
      <c r="J105" s="191"/>
      <c r="K105" s="193">
        <f t="shared" si="0"/>
        <v>0</v>
      </c>
      <c r="L105" s="191">
        <v>732726027497</v>
      </c>
      <c r="M105" s="191" t="s">
        <v>594</v>
      </c>
      <c r="N105" s="144"/>
      <c r="O105" s="144"/>
      <c r="P105" s="144"/>
      <c r="Q105" s="144"/>
      <c r="R105" s="141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  <c r="BT105" s="142"/>
      <c r="BU105" s="142"/>
      <c r="BV105" s="142"/>
      <c r="BW105" s="142"/>
      <c r="BX105" s="142"/>
      <c r="BY105" s="142"/>
      <c r="BZ105" s="142"/>
      <c r="CA105" s="142"/>
      <c r="CB105" s="142"/>
      <c r="CC105" s="142"/>
      <c r="CD105" s="142"/>
      <c r="CE105" s="142"/>
      <c r="CF105" s="142"/>
      <c r="CG105" s="142"/>
      <c r="CH105" s="142"/>
      <c r="CI105" s="142"/>
      <c r="CJ105" s="142"/>
      <c r="CK105" s="142"/>
      <c r="CL105" s="142"/>
      <c r="CM105" s="142"/>
      <c r="CN105" s="142"/>
      <c r="CO105" s="142"/>
      <c r="CP105" s="142"/>
      <c r="CQ105" s="142"/>
      <c r="CR105" s="142"/>
      <c r="CS105" s="142"/>
      <c r="CT105" s="142"/>
      <c r="CU105" s="142"/>
      <c r="CV105" s="142"/>
      <c r="CW105" s="142"/>
      <c r="CX105" s="142"/>
      <c r="CY105" s="142"/>
      <c r="CZ105" s="142"/>
      <c r="DA105" s="142"/>
      <c r="DB105" s="142"/>
      <c r="DC105" s="142"/>
      <c r="DD105" s="142"/>
      <c r="DE105" s="142"/>
      <c r="DF105" s="142"/>
      <c r="DG105" s="142"/>
      <c r="DH105" s="142"/>
      <c r="DI105" s="142"/>
      <c r="DJ105" s="142"/>
      <c r="DK105" s="142"/>
      <c r="DL105" s="142"/>
      <c r="DM105" s="142"/>
      <c r="DN105" s="142"/>
      <c r="DO105" s="142"/>
      <c r="DP105" s="142"/>
      <c r="DQ105" s="142"/>
      <c r="DR105" s="142"/>
      <c r="DS105" s="142"/>
      <c r="DT105" s="142"/>
      <c r="DU105" s="142"/>
      <c r="DV105" s="142"/>
      <c r="DW105" s="142"/>
      <c r="DX105" s="142"/>
      <c r="DY105" s="142"/>
      <c r="DZ105" s="142"/>
      <c r="EA105" s="142"/>
      <c r="EB105" s="142"/>
      <c r="EC105" s="142"/>
      <c r="ED105" s="142"/>
      <c r="EE105" s="142"/>
      <c r="EF105" s="142"/>
      <c r="EG105" s="142"/>
      <c r="EH105" s="142"/>
      <c r="EI105" s="142"/>
      <c r="EJ105" s="142"/>
      <c r="EK105" s="142"/>
      <c r="EL105" s="142"/>
      <c r="EM105" s="142"/>
      <c r="EN105" s="142"/>
      <c r="EO105" s="142"/>
      <c r="EP105" s="142"/>
      <c r="EQ105" s="142"/>
      <c r="ER105" s="142"/>
      <c r="ES105" s="142"/>
    </row>
    <row r="106" spans="1:149" customFormat="1" ht="18.95" customHeight="1">
      <c r="A106" s="133"/>
      <c r="B106" s="195">
        <v>706</v>
      </c>
      <c r="C106" s="191" t="s">
        <v>37</v>
      </c>
      <c r="D106" s="191"/>
      <c r="E106" s="191"/>
      <c r="F106" s="191"/>
      <c r="G106" s="195" t="s">
        <v>16</v>
      </c>
      <c r="H106" s="194"/>
      <c r="I106" s="207"/>
      <c r="J106" s="191"/>
      <c r="K106" s="193">
        <f t="shared" si="0"/>
        <v>0</v>
      </c>
      <c r="L106" s="191">
        <v>732726053816</v>
      </c>
      <c r="M106" s="191" t="s">
        <v>249</v>
      </c>
      <c r="N106" s="77"/>
      <c r="O106" s="77"/>
      <c r="P106" s="77"/>
      <c r="Q106" s="77"/>
      <c r="R106" s="70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</row>
    <row r="107" spans="1:149" customFormat="1" ht="18.95" customHeight="1">
      <c r="A107" s="133"/>
      <c r="B107" s="195">
        <v>167</v>
      </c>
      <c r="C107" s="191" t="s">
        <v>37</v>
      </c>
      <c r="D107" s="191"/>
      <c r="E107" s="191"/>
      <c r="F107" s="191"/>
      <c r="G107" s="195" t="s">
        <v>17</v>
      </c>
      <c r="H107" s="193"/>
      <c r="I107" s="207"/>
      <c r="J107" s="191"/>
      <c r="K107" s="193">
        <f t="shared" si="0"/>
        <v>0</v>
      </c>
      <c r="L107" s="191">
        <v>732726047167</v>
      </c>
      <c r="M107" s="191" t="s">
        <v>595</v>
      </c>
      <c r="N107" s="77"/>
      <c r="O107" s="77"/>
      <c r="P107" s="77"/>
      <c r="Q107" s="77"/>
      <c r="R107" s="70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</row>
    <row r="108" spans="1:149" s="134" customFormat="1" ht="18.95" customHeight="1">
      <c r="A108" s="133"/>
      <c r="B108" s="195">
        <v>383</v>
      </c>
      <c r="C108" s="191" t="s">
        <v>37</v>
      </c>
      <c r="D108" s="191"/>
      <c r="E108" s="191"/>
      <c r="F108" s="191"/>
      <c r="G108" s="195" t="s">
        <v>18</v>
      </c>
      <c r="H108" s="193"/>
      <c r="I108" s="207"/>
      <c r="J108" s="191"/>
      <c r="K108" s="193">
        <f t="shared" si="0"/>
        <v>0</v>
      </c>
      <c r="L108" s="191">
        <v>732726059450</v>
      </c>
      <c r="M108" s="191" t="s">
        <v>250</v>
      </c>
      <c r="N108" s="138"/>
      <c r="O108" s="138"/>
      <c r="P108" s="138"/>
      <c r="Q108" s="138"/>
      <c r="R108" s="138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  <c r="EC108" s="139"/>
      <c r="ED108" s="139"/>
      <c r="EE108" s="139"/>
      <c r="EF108" s="139"/>
      <c r="EG108" s="139"/>
      <c r="EH108" s="139"/>
      <c r="EI108" s="139"/>
      <c r="EJ108" s="139"/>
      <c r="EK108" s="139"/>
      <c r="EL108" s="139"/>
      <c r="EM108" s="139"/>
      <c r="EN108" s="139"/>
      <c r="EO108" s="139"/>
      <c r="EP108" s="139"/>
      <c r="EQ108" s="139"/>
      <c r="ER108" s="139"/>
      <c r="ES108" s="139"/>
    </row>
    <row r="109" spans="1:149" customFormat="1" ht="18.95" customHeight="1">
      <c r="A109" s="133"/>
      <c r="B109" s="195">
        <v>4229</v>
      </c>
      <c r="C109" s="296" t="s">
        <v>134</v>
      </c>
      <c r="D109" s="191"/>
      <c r="E109" s="191"/>
      <c r="F109" s="191"/>
      <c r="G109" s="195" t="s">
        <v>16</v>
      </c>
      <c r="H109" s="193"/>
      <c r="I109" s="207"/>
      <c r="J109" s="191"/>
      <c r="K109" s="193">
        <f t="shared" si="0"/>
        <v>0</v>
      </c>
      <c r="L109" s="191">
        <v>732726036987</v>
      </c>
      <c r="M109" s="191" t="s">
        <v>251</v>
      </c>
      <c r="N109" s="61"/>
      <c r="O109" s="61"/>
      <c r="P109" s="61"/>
      <c r="Q109" s="61"/>
      <c r="R109" s="61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</row>
    <row r="110" spans="1:149" s="134" customFormat="1" ht="18.95" customHeight="1">
      <c r="A110" s="133"/>
      <c r="B110" s="195">
        <v>2574</v>
      </c>
      <c r="C110" s="191" t="s">
        <v>134</v>
      </c>
      <c r="D110" s="191"/>
      <c r="E110" s="191"/>
      <c r="F110" s="191"/>
      <c r="G110" s="195" t="s">
        <v>17</v>
      </c>
      <c r="H110" s="194"/>
      <c r="I110" s="207"/>
      <c r="J110" s="191"/>
      <c r="K110" s="193">
        <f t="shared" si="0"/>
        <v>0</v>
      </c>
      <c r="L110" s="191">
        <v>732726052758</v>
      </c>
      <c r="M110" s="191" t="s">
        <v>252</v>
      </c>
      <c r="N110" s="138"/>
      <c r="O110" s="138"/>
      <c r="P110" s="138"/>
      <c r="Q110" s="138"/>
      <c r="R110" s="138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  <c r="EC110" s="139"/>
      <c r="ED110" s="139"/>
      <c r="EE110" s="139"/>
      <c r="EF110" s="139"/>
      <c r="EG110" s="139"/>
      <c r="EH110" s="139"/>
      <c r="EI110" s="139"/>
      <c r="EJ110" s="139"/>
      <c r="EK110" s="139"/>
      <c r="EL110" s="139"/>
      <c r="EM110" s="139"/>
      <c r="EN110" s="139"/>
      <c r="EO110" s="139"/>
      <c r="EP110" s="139"/>
      <c r="EQ110" s="139"/>
      <c r="ER110" s="139"/>
      <c r="ES110" s="139"/>
    </row>
    <row r="111" spans="1:149" s="134" customFormat="1" ht="18.95" customHeight="1">
      <c r="A111" s="133"/>
      <c r="B111" s="195">
        <v>771</v>
      </c>
      <c r="C111" s="191" t="s">
        <v>41</v>
      </c>
      <c r="D111" s="191"/>
      <c r="E111" s="191"/>
      <c r="F111" s="191"/>
      <c r="G111" s="195" t="s">
        <v>16</v>
      </c>
      <c r="H111" s="193"/>
      <c r="I111" s="207"/>
      <c r="J111" s="191"/>
      <c r="K111" s="193">
        <f t="shared" si="0"/>
        <v>0</v>
      </c>
      <c r="L111" s="191">
        <v>732726037885</v>
      </c>
      <c r="M111" s="191" t="s">
        <v>253</v>
      </c>
      <c r="N111" s="138"/>
      <c r="O111" s="138"/>
      <c r="P111" s="138"/>
      <c r="Q111" s="138"/>
      <c r="R111" s="13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39"/>
      <c r="DM111" s="139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  <c r="EC111" s="139"/>
      <c r="ED111" s="139"/>
      <c r="EE111" s="139"/>
      <c r="EF111" s="139"/>
      <c r="EG111" s="139"/>
      <c r="EH111" s="139"/>
      <c r="EI111" s="139"/>
      <c r="EJ111" s="139"/>
      <c r="EK111" s="139"/>
      <c r="EL111" s="139"/>
      <c r="EM111" s="139"/>
      <c r="EN111" s="139"/>
      <c r="EO111" s="139"/>
      <c r="EP111" s="139"/>
      <c r="EQ111" s="139"/>
      <c r="ER111" s="139"/>
      <c r="ES111" s="139"/>
    </row>
    <row r="112" spans="1:149" s="134" customFormat="1" ht="18.95" customHeight="1">
      <c r="A112" s="133"/>
      <c r="B112" s="195">
        <v>1197</v>
      </c>
      <c r="C112" s="191" t="s">
        <v>41</v>
      </c>
      <c r="D112" s="191"/>
      <c r="E112" s="191"/>
      <c r="F112" s="191"/>
      <c r="G112" s="195" t="s">
        <v>17</v>
      </c>
      <c r="H112" s="193"/>
      <c r="I112" s="207"/>
      <c r="J112" s="191"/>
      <c r="K112" s="193">
        <f t="shared" si="0"/>
        <v>0</v>
      </c>
      <c r="L112" s="191">
        <v>732726047730</v>
      </c>
      <c r="M112" s="191" t="s">
        <v>254</v>
      </c>
      <c r="N112" s="138"/>
      <c r="O112" s="138"/>
      <c r="P112" s="138"/>
      <c r="Q112" s="138"/>
      <c r="R112" s="138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39"/>
      <c r="DM112" s="139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  <c r="EC112" s="139"/>
      <c r="ED112" s="139"/>
      <c r="EE112" s="139"/>
      <c r="EF112" s="139"/>
      <c r="EG112" s="139"/>
      <c r="EH112" s="139"/>
      <c r="EI112" s="139"/>
      <c r="EJ112" s="139"/>
      <c r="EK112" s="139"/>
      <c r="EL112" s="139"/>
      <c r="EM112" s="139"/>
      <c r="EN112" s="139"/>
      <c r="EO112" s="139"/>
      <c r="EP112" s="139"/>
      <c r="EQ112" s="139"/>
      <c r="ER112" s="139"/>
      <c r="ES112" s="139"/>
    </row>
    <row r="113" spans="1:149" s="134" customFormat="1" ht="18.95" customHeight="1">
      <c r="A113" s="133"/>
      <c r="B113" s="195">
        <v>153</v>
      </c>
      <c r="C113" s="191" t="s">
        <v>596</v>
      </c>
      <c r="D113" s="191"/>
      <c r="E113" s="191"/>
      <c r="F113" s="191" t="s">
        <v>189</v>
      </c>
      <c r="G113" s="195" t="s">
        <v>16</v>
      </c>
      <c r="H113" s="193"/>
      <c r="I113" s="207"/>
      <c r="J113" s="191"/>
      <c r="K113" s="193">
        <f t="shared" si="0"/>
        <v>0</v>
      </c>
      <c r="L113" s="191">
        <v>732726075917</v>
      </c>
      <c r="M113" s="191" t="s">
        <v>597</v>
      </c>
      <c r="N113" s="138"/>
      <c r="O113" s="138"/>
      <c r="P113" s="138"/>
      <c r="Q113" s="138"/>
      <c r="R113" s="13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39"/>
      <c r="DM113" s="139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  <c r="EC113" s="139"/>
      <c r="ED113" s="139"/>
      <c r="EE113" s="139"/>
      <c r="EF113" s="139"/>
      <c r="EG113" s="139"/>
      <c r="EH113" s="139"/>
      <c r="EI113" s="139"/>
      <c r="EJ113" s="139"/>
      <c r="EK113" s="139"/>
      <c r="EL113" s="139"/>
      <c r="EM113" s="139"/>
      <c r="EN113" s="139"/>
      <c r="EO113" s="139"/>
      <c r="EP113" s="139"/>
      <c r="EQ113" s="139"/>
      <c r="ER113" s="139"/>
      <c r="ES113" s="139"/>
    </row>
    <row r="114" spans="1:149" customFormat="1" ht="18.95" customHeight="1">
      <c r="A114" s="133"/>
      <c r="B114" s="195">
        <v>199</v>
      </c>
      <c r="C114" s="191" t="s">
        <v>255</v>
      </c>
      <c r="D114" s="191"/>
      <c r="E114" s="191"/>
      <c r="F114" s="191"/>
      <c r="G114" s="195" t="s">
        <v>16</v>
      </c>
      <c r="H114" s="193"/>
      <c r="I114" s="207"/>
      <c r="J114" s="191"/>
      <c r="K114" s="193">
        <f t="shared" si="0"/>
        <v>0</v>
      </c>
      <c r="L114" s="191">
        <v>732726059474</v>
      </c>
      <c r="M114" s="191" t="s">
        <v>256</v>
      </c>
      <c r="N114" s="61"/>
      <c r="O114" s="61"/>
      <c r="P114" s="61"/>
      <c r="Q114" s="61"/>
      <c r="R114" s="61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</row>
    <row r="115" spans="1:149" s="62" customFormat="1" ht="18.95" customHeight="1">
      <c r="A115" s="133"/>
      <c r="B115" s="195">
        <v>457</v>
      </c>
      <c r="C115" s="191" t="s">
        <v>257</v>
      </c>
      <c r="D115" s="191"/>
      <c r="E115" s="191"/>
      <c r="F115" s="191"/>
      <c r="G115" s="195" t="s">
        <v>16</v>
      </c>
      <c r="H115" s="193"/>
      <c r="I115" s="207"/>
      <c r="J115" s="191"/>
      <c r="K115" s="193">
        <f t="shared" si="0"/>
        <v>0</v>
      </c>
      <c r="L115" s="191">
        <v>732726034297</v>
      </c>
      <c r="M115" s="191" t="s">
        <v>258</v>
      </c>
      <c r="N115" s="90"/>
      <c r="O115" s="90"/>
      <c r="P115" s="90"/>
      <c r="Q115" s="90"/>
      <c r="R115" s="90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</row>
    <row r="116" spans="1:149" s="62" customFormat="1" ht="18.95" customHeight="1">
      <c r="A116" s="133"/>
      <c r="B116" s="195">
        <v>2741</v>
      </c>
      <c r="C116" s="191" t="s">
        <v>259</v>
      </c>
      <c r="D116" s="191"/>
      <c r="E116" s="191"/>
      <c r="F116" s="191"/>
      <c r="G116" s="195" t="s">
        <v>16</v>
      </c>
      <c r="H116" s="193"/>
      <c r="I116" s="207"/>
      <c r="J116" s="191"/>
      <c r="K116" s="193">
        <f t="shared" si="0"/>
        <v>0</v>
      </c>
      <c r="L116" s="191">
        <v>732726005228</v>
      </c>
      <c r="M116" s="191" t="s">
        <v>598</v>
      </c>
      <c r="N116" s="77"/>
      <c r="O116" s="77"/>
      <c r="P116" s="77"/>
      <c r="Q116" s="77"/>
      <c r="R116" s="70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</row>
    <row r="117" spans="1:149" s="139" customFormat="1" ht="18.95" customHeight="1">
      <c r="A117" s="133"/>
      <c r="B117" s="195">
        <v>2544</v>
      </c>
      <c r="C117" s="191" t="s">
        <v>206</v>
      </c>
      <c r="D117" s="191"/>
      <c r="E117" s="191"/>
      <c r="F117" s="191"/>
      <c r="G117" s="195" t="s">
        <v>16</v>
      </c>
      <c r="H117" s="193"/>
      <c r="I117" s="207"/>
      <c r="J117" s="191"/>
      <c r="K117" s="193">
        <f t="shared" si="0"/>
        <v>0</v>
      </c>
      <c r="L117" s="191">
        <v>732726038509</v>
      </c>
      <c r="M117" s="191" t="s">
        <v>260</v>
      </c>
      <c r="N117" s="144"/>
      <c r="O117" s="144"/>
      <c r="P117" s="144"/>
      <c r="Q117" s="144"/>
      <c r="R117" s="141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  <c r="BI117" s="142"/>
      <c r="BJ117" s="142"/>
      <c r="BK117" s="142"/>
      <c r="BL117" s="142"/>
      <c r="BM117" s="142"/>
      <c r="BN117" s="142"/>
      <c r="BO117" s="142"/>
      <c r="BP117" s="142"/>
      <c r="BQ117" s="142"/>
      <c r="BR117" s="142"/>
      <c r="BS117" s="142"/>
      <c r="BT117" s="142"/>
      <c r="BU117" s="142"/>
      <c r="BV117" s="142"/>
      <c r="BW117" s="142"/>
      <c r="BX117" s="142"/>
      <c r="BY117" s="142"/>
      <c r="BZ117" s="142"/>
      <c r="CA117" s="142"/>
      <c r="CB117" s="142"/>
      <c r="CC117" s="142"/>
      <c r="CD117" s="142"/>
      <c r="CE117" s="142"/>
      <c r="CF117" s="142"/>
      <c r="CG117" s="142"/>
      <c r="CH117" s="142"/>
      <c r="CI117" s="142"/>
      <c r="CJ117" s="142"/>
      <c r="CK117" s="142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2"/>
      <c r="DE117" s="142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42"/>
      <c r="DU117" s="142"/>
      <c r="DV117" s="142"/>
      <c r="DW117" s="142"/>
      <c r="DX117" s="142"/>
      <c r="DY117" s="142"/>
      <c r="DZ117" s="142"/>
      <c r="EA117" s="142"/>
      <c r="EB117" s="142"/>
      <c r="EC117" s="142"/>
      <c r="ED117" s="142"/>
      <c r="EE117" s="142"/>
      <c r="EF117" s="142"/>
      <c r="EG117" s="142"/>
      <c r="EH117" s="142"/>
      <c r="EI117" s="142"/>
      <c r="EJ117" s="142"/>
      <c r="EK117" s="142"/>
      <c r="EL117" s="142"/>
      <c r="EM117" s="142"/>
      <c r="EN117" s="142"/>
      <c r="EO117" s="142"/>
      <c r="EP117" s="142"/>
      <c r="EQ117" s="142"/>
      <c r="ER117" s="142"/>
      <c r="ES117" s="142"/>
    </row>
    <row r="118" spans="1:149" s="139" customFormat="1" ht="18.95" customHeight="1">
      <c r="A118" s="133"/>
      <c r="B118" s="195">
        <v>1969</v>
      </c>
      <c r="C118" s="191" t="s">
        <v>206</v>
      </c>
      <c r="D118" s="191"/>
      <c r="E118" s="191"/>
      <c r="F118" s="191"/>
      <c r="G118" s="195" t="s">
        <v>17</v>
      </c>
      <c r="H118" s="194"/>
      <c r="I118" s="207"/>
      <c r="J118" s="191"/>
      <c r="K118" s="193">
        <f t="shared" si="0"/>
        <v>0</v>
      </c>
      <c r="L118" s="191">
        <v>732726047747</v>
      </c>
      <c r="M118" s="191" t="s">
        <v>261</v>
      </c>
      <c r="N118" s="138"/>
      <c r="O118" s="138"/>
      <c r="P118" s="138"/>
      <c r="Q118" s="138"/>
      <c r="R118" s="138"/>
    </row>
    <row r="119" spans="1:149" s="139" customFormat="1" ht="18.95" customHeight="1">
      <c r="A119" s="133"/>
      <c r="B119" s="195">
        <v>1264</v>
      </c>
      <c r="C119" s="296" t="s">
        <v>42</v>
      </c>
      <c r="D119" s="191"/>
      <c r="E119" s="191"/>
      <c r="F119" s="191"/>
      <c r="G119" s="195" t="s">
        <v>19</v>
      </c>
      <c r="H119" s="193"/>
      <c r="I119" s="207"/>
      <c r="J119" s="191"/>
      <c r="K119" s="193">
        <f t="shared" ref="K119:K182" si="1">A119*H119</f>
        <v>0</v>
      </c>
      <c r="L119" s="191">
        <v>732726005334</v>
      </c>
      <c r="M119" s="191" t="s">
        <v>262</v>
      </c>
      <c r="N119" s="138"/>
      <c r="O119" s="138"/>
      <c r="P119" s="138"/>
      <c r="Q119" s="138"/>
      <c r="R119" s="138"/>
    </row>
    <row r="120" spans="1:149" s="73" customFormat="1" ht="18.95" customHeight="1">
      <c r="A120" s="133"/>
      <c r="B120" s="195">
        <v>5409</v>
      </c>
      <c r="C120" s="191" t="s">
        <v>42</v>
      </c>
      <c r="D120" s="191"/>
      <c r="E120" s="191"/>
      <c r="F120" s="191"/>
      <c r="G120" s="195" t="s">
        <v>16</v>
      </c>
      <c r="H120" s="194"/>
      <c r="I120" s="207"/>
      <c r="J120" s="191"/>
      <c r="K120" s="193">
        <f t="shared" si="1"/>
        <v>0</v>
      </c>
      <c r="L120" s="191">
        <v>732726034082</v>
      </c>
      <c r="M120" s="191" t="s">
        <v>263</v>
      </c>
      <c r="N120" s="61"/>
      <c r="O120" s="61"/>
      <c r="P120" s="61"/>
      <c r="Q120" s="61"/>
      <c r="R120" s="61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</row>
    <row r="121" spans="1:149" s="143" customFormat="1" ht="18.95" customHeight="1">
      <c r="A121" s="133"/>
      <c r="B121" s="195">
        <v>3809</v>
      </c>
      <c r="C121" s="191" t="s">
        <v>42</v>
      </c>
      <c r="D121" s="191"/>
      <c r="E121" s="191"/>
      <c r="F121" s="191"/>
      <c r="G121" s="195" t="s">
        <v>17</v>
      </c>
      <c r="H121" s="194"/>
      <c r="I121" s="207"/>
      <c r="J121" s="191"/>
      <c r="K121" s="193">
        <f t="shared" si="1"/>
        <v>0</v>
      </c>
      <c r="L121" s="191">
        <v>732726038523</v>
      </c>
      <c r="M121" s="191" t="s">
        <v>264</v>
      </c>
      <c r="N121" s="138"/>
      <c r="O121" s="138"/>
      <c r="P121" s="138"/>
      <c r="Q121" s="138"/>
      <c r="R121" s="138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39"/>
      <c r="DM121" s="139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  <c r="EC121" s="139"/>
      <c r="ED121" s="139"/>
      <c r="EE121" s="139"/>
      <c r="EF121" s="139"/>
      <c r="EG121" s="139"/>
      <c r="EH121" s="139"/>
      <c r="EI121" s="139"/>
      <c r="EJ121" s="139"/>
      <c r="EK121" s="139"/>
      <c r="EL121" s="139"/>
      <c r="EM121" s="139"/>
      <c r="EN121" s="139"/>
      <c r="EO121" s="139"/>
      <c r="EP121" s="139"/>
      <c r="EQ121" s="139"/>
      <c r="ER121" s="139"/>
      <c r="ES121" s="139"/>
    </row>
    <row r="122" spans="1:149" s="142" customFormat="1" ht="18.95" customHeight="1">
      <c r="A122" s="133"/>
      <c r="B122" s="195">
        <v>214</v>
      </c>
      <c r="C122" s="191" t="s">
        <v>42</v>
      </c>
      <c r="D122" s="191"/>
      <c r="E122" s="191"/>
      <c r="F122" s="191"/>
      <c r="G122" s="195" t="s">
        <v>18</v>
      </c>
      <c r="H122" s="193"/>
      <c r="I122" s="207"/>
      <c r="J122" s="191"/>
      <c r="K122" s="193">
        <f t="shared" si="1"/>
        <v>0</v>
      </c>
      <c r="L122" s="191">
        <v>732726042728</v>
      </c>
      <c r="M122" s="191" t="s">
        <v>599</v>
      </c>
      <c r="N122" s="67"/>
      <c r="O122" s="67"/>
      <c r="P122" s="67"/>
      <c r="Q122" s="67"/>
      <c r="R122" s="67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  <c r="DD122" s="140"/>
      <c r="DE122" s="140"/>
      <c r="DF122" s="140"/>
      <c r="DG122" s="140"/>
      <c r="DH122" s="140"/>
      <c r="DI122" s="140"/>
      <c r="DJ122" s="140"/>
      <c r="DK122" s="140"/>
      <c r="DL122" s="140"/>
      <c r="DM122" s="140"/>
      <c r="DN122" s="140"/>
      <c r="DO122" s="140"/>
      <c r="DP122" s="140"/>
      <c r="DQ122" s="140"/>
      <c r="DR122" s="140"/>
      <c r="DS122" s="140"/>
      <c r="DT122" s="140"/>
      <c r="DU122" s="140"/>
      <c r="DV122" s="140"/>
      <c r="DW122" s="140"/>
      <c r="DX122" s="140"/>
      <c r="DY122" s="140"/>
      <c r="DZ122" s="140"/>
      <c r="EA122" s="140"/>
      <c r="EB122" s="140"/>
      <c r="EC122" s="140"/>
      <c r="ED122" s="140"/>
      <c r="EE122" s="140"/>
      <c r="EF122" s="140"/>
      <c r="EG122" s="140"/>
      <c r="EH122" s="140"/>
      <c r="EI122" s="140"/>
      <c r="EJ122" s="140"/>
      <c r="EK122" s="140"/>
      <c r="EL122" s="140"/>
      <c r="EM122" s="140"/>
      <c r="EN122" s="140"/>
      <c r="EO122" s="140"/>
      <c r="EP122" s="140"/>
      <c r="EQ122" s="140"/>
      <c r="ER122" s="140"/>
      <c r="ES122" s="136"/>
    </row>
    <row r="123" spans="1:149" s="71" customFormat="1" ht="18.95" customHeight="1">
      <c r="A123" s="133"/>
      <c r="B123" s="195">
        <v>193</v>
      </c>
      <c r="C123" s="191" t="s">
        <v>149</v>
      </c>
      <c r="D123" s="191"/>
      <c r="E123" s="191"/>
      <c r="F123" s="191"/>
      <c r="G123" s="195" t="s">
        <v>17</v>
      </c>
      <c r="H123" s="193"/>
      <c r="I123" s="207"/>
      <c r="J123" s="191"/>
      <c r="K123" s="193">
        <f t="shared" si="1"/>
        <v>0</v>
      </c>
      <c r="L123" s="191">
        <v>732726059948</v>
      </c>
      <c r="M123" s="191" t="s">
        <v>265</v>
      </c>
      <c r="N123" s="67"/>
      <c r="O123" s="67"/>
      <c r="P123" s="67"/>
      <c r="Q123" s="67"/>
      <c r="R123" s="67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  <c r="DP123" s="66"/>
      <c r="DQ123" s="66"/>
      <c r="DR123" s="66"/>
      <c r="DS123" s="66"/>
      <c r="DT123" s="66"/>
      <c r="DU123" s="66"/>
      <c r="DV123" s="66"/>
      <c r="DW123" s="66"/>
      <c r="DX123" s="66"/>
      <c r="DY123" s="66"/>
      <c r="DZ123" s="66"/>
      <c r="EA123" s="66"/>
      <c r="EB123" s="66"/>
      <c r="EC123" s="66"/>
      <c r="ED123" s="66"/>
      <c r="EE123" s="66"/>
      <c r="EF123" s="66"/>
      <c r="EG123" s="66"/>
      <c r="EH123" s="66"/>
      <c r="EI123" s="66"/>
      <c r="EJ123" s="66"/>
      <c r="EK123" s="66"/>
      <c r="EL123" s="66"/>
      <c r="EM123" s="66"/>
      <c r="EN123" s="66"/>
      <c r="EO123" s="66"/>
      <c r="EP123" s="66"/>
      <c r="EQ123" s="66"/>
      <c r="ER123" s="66"/>
      <c r="ES123" s="66"/>
    </row>
    <row r="124" spans="1:149" s="142" customFormat="1" ht="18.95" customHeight="1">
      <c r="A124" s="133"/>
      <c r="B124" s="195">
        <v>244</v>
      </c>
      <c r="C124" s="191" t="s">
        <v>600</v>
      </c>
      <c r="D124" s="191"/>
      <c r="E124" s="191"/>
      <c r="F124" s="191" t="s">
        <v>189</v>
      </c>
      <c r="G124" s="195" t="s">
        <v>17</v>
      </c>
      <c r="H124" s="193"/>
      <c r="I124" s="207"/>
      <c r="J124" s="191" t="s">
        <v>914</v>
      </c>
      <c r="K124" s="193">
        <f t="shared" si="1"/>
        <v>0</v>
      </c>
      <c r="L124" s="191">
        <v>732726079014</v>
      </c>
      <c r="M124" s="191" t="s">
        <v>601</v>
      </c>
      <c r="N124" s="100"/>
      <c r="O124" s="100"/>
      <c r="P124" s="100"/>
      <c r="Q124" s="100"/>
      <c r="R124" s="100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153"/>
      <c r="BN124" s="153"/>
      <c r="BO124" s="153"/>
      <c r="BP124" s="153"/>
      <c r="BQ124" s="153"/>
      <c r="BR124" s="153"/>
      <c r="BS124" s="153"/>
      <c r="BT124" s="153"/>
      <c r="BU124" s="153"/>
      <c r="BV124" s="153"/>
      <c r="BW124" s="153"/>
      <c r="BX124" s="153"/>
      <c r="BY124" s="153"/>
      <c r="BZ124" s="153"/>
      <c r="CA124" s="153"/>
      <c r="CB124" s="153"/>
      <c r="CC124" s="153"/>
      <c r="CD124" s="153"/>
      <c r="CE124" s="153"/>
      <c r="CF124" s="153"/>
      <c r="CG124" s="153"/>
      <c r="CH124" s="153"/>
      <c r="CI124" s="153"/>
      <c r="CJ124" s="153"/>
      <c r="CK124" s="153"/>
      <c r="CL124" s="153"/>
      <c r="CM124" s="153"/>
      <c r="CN124" s="153"/>
      <c r="CO124" s="153"/>
      <c r="CP124" s="153"/>
      <c r="CQ124" s="153"/>
      <c r="CR124" s="153"/>
      <c r="CS124" s="153"/>
      <c r="CT124" s="153"/>
      <c r="CU124" s="153"/>
      <c r="CV124" s="153"/>
      <c r="CW124" s="153"/>
      <c r="CX124" s="153"/>
      <c r="CY124" s="153"/>
      <c r="CZ124" s="153"/>
      <c r="DA124" s="153"/>
      <c r="DB124" s="153"/>
      <c r="DC124" s="153"/>
      <c r="DD124" s="153"/>
      <c r="DE124" s="153"/>
      <c r="DF124" s="153"/>
      <c r="DG124" s="153"/>
      <c r="DH124" s="153"/>
      <c r="DI124" s="153"/>
      <c r="DJ124" s="153"/>
      <c r="DK124" s="153"/>
      <c r="DL124" s="153"/>
      <c r="DM124" s="153"/>
      <c r="DN124" s="153"/>
      <c r="DO124" s="153"/>
      <c r="DP124" s="153"/>
      <c r="DQ124" s="153"/>
      <c r="DR124" s="153"/>
      <c r="DS124" s="153"/>
      <c r="DT124" s="153"/>
      <c r="DU124" s="153"/>
      <c r="DV124" s="153"/>
      <c r="DW124" s="153"/>
      <c r="DX124" s="153"/>
      <c r="DY124" s="153"/>
      <c r="DZ124" s="153"/>
      <c r="EA124" s="153"/>
      <c r="EB124" s="153"/>
      <c r="EC124" s="153"/>
      <c r="ED124" s="153"/>
      <c r="EE124" s="153"/>
      <c r="EF124" s="153"/>
      <c r="EG124" s="153"/>
      <c r="EH124" s="153"/>
      <c r="EI124" s="153"/>
      <c r="EJ124" s="153"/>
      <c r="EK124" s="153"/>
      <c r="EL124" s="153"/>
      <c r="EM124" s="153"/>
      <c r="EN124" s="153"/>
      <c r="EO124" s="153"/>
      <c r="EP124" s="153"/>
      <c r="EQ124" s="153"/>
      <c r="ER124" s="153"/>
      <c r="ES124" s="140"/>
    </row>
    <row r="125" spans="1:149" s="71" customFormat="1" ht="18.95" customHeight="1">
      <c r="A125" s="133"/>
      <c r="B125" s="195">
        <v>230</v>
      </c>
      <c r="C125" s="191" t="s">
        <v>602</v>
      </c>
      <c r="D125" s="191"/>
      <c r="E125" s="191"/>
      <c r="F125" s="191"/>
      <c r="G125" s="195" t="s">
        <v>17</v>
      </c>
      <c r="H125" s="193"/>
      <c r="I125" s="207"/>
      <c r="J125" s="191" t="s">
        <v>914</v>
      </c>
      <c r="K125" s="193">
        <f t="shared" si="1"/>
        <v>0</v>
      </c>
      <c r="L125" s="191">
        <v>732726005402</v>
      </c>
      <c r="M125" s="191" t="s">
        <v>603</v>
      </c>
      <c r="N125" s="100"/>
      <c r="O125" s="100"/>
      <c r="P125" s="100"/>
      <c r="Q125" s="100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66"/>
    </row>
    <row r="126" spans="1:149" s="71" customFormat="1" ht="18.95" customHeight="1">
      <c r="A126" s="133"/>
      <c r="B126" s="195">
        <v>70</v>
      </c>
      <c r="C126" s="191" t="s">
        <v>198</v>
      </c>
      <c r="D126" s="191"/>
      <c r="E126" s="191"/>
      <c r="F126" s="191"/>
      <c r="G126" s="195" t="s">
        <v>17</v>
      </c>
      <c r="H126" s="193"/>
      <c r="I126" s="207"/>
      <c r="J126" s="191" t="s">
        <v>914</v>
      </c>
      <c r="K126" s="193">
        <f t="shared" si="1"/>
        <v>0</v>
      </c>
      <c r="L126" s="191">
        <v>732726074521</v>
      </c>
      <c r="M126" s="191" t="s">
        <v>266</v>
      </c>
      <c r="N126" s="100"/>
      <c r="O126" s="100"/>
      <c r="P126" s="100"/>
      <c r="Q126" s="100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66"/>
    </row>
    <row r="127" spans="1:149" s="142" customFormat="1" ht="18.95" customHeight="1">
      <c r="A127" s="133"/>
      <c r="B127" s="195">
        <v>145</v>
      </c>
      <c r="C127" s="191" t="s">
        <v>267</v>
      </c>
      <c r="D127" s="191"/>
      <c r="E127" s="191"/>
      <c r="F127" s="191"/>
      <c r="G127" s="195" t="s">
        <v>17</v>
      </c>
      <c r="H127" s="193"/>
      <c r="I127" s="207"/>
      <c r="J127" s="191" t="s">
        <v>914</v>
      </c>
      <c r="K127" s="193">
        <f t="shared" si="1"/>
        <v>0</v>
      </c>
      <c r="L127" s="191">
        <v>732726005419</v>
      </c>
      <c r="M127" s="191" t="s">
        <v>268</v>
      </c>
      <c r="N127" s="100"/>
      <c r="O127" s="100"/>
      <c r="P127" s="100"/>
      <c r="Q127" s="100"/>
      <c r="R127" s="100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  <c r="BA127" s="153"/>
      <c r="BB127" s="153"/>
      <c r="BC127" s="153"/>
      <c r="BD127" s="153"/>
      <c r="BE127" s="153"/>
      <c r="BF127" s="153"/>
      <c r="BG127" s="153"/>
      <c r="BH127" s="153"/>
      <c r="BI127" s="153"/>
      <c r="BJ127" s="153"/>
      <c r="BK127" s="153"/>
      <c r="BL127" s="153"/>
      <c r="BM127" s="153"/>
      <c r="BN127" s="153"/>
      <c r="BO127" s="153"/>
      <c r="BP127" s="153"/>
      <c r="BQ127" s="153"/>
      <c r="BR127" s="153"/>
      <c r="BS127" s="153"/>
      <c r="BT127" s="153"/>
      <c r="BU127" s="153"/>
      <c r="BV127" s="153"/>
      <c r="BW127" s="153"/>
      <c r="BX127" s="153"/>
      <c r="BY127" s="153"/>
      <c r="BZ127" s="153"/>
      <c r="CA127" s="153"/>
      <c r="CB127" s="153"/>
      <c r="CC127" s="153"/>
      <c r="CD127" s="153"/>
      <c r="CE127" s="153"/>
      <c r="CF127" s="153"/>
      <c r="CG127" s="153"/>
      <c r="CH127" s="153"/>
      <c r="CI127" s="153"/>
      <c r="CJ127" s="153"/>
      <c r="CK127" s="153"/>
      <c r="CL127" s="153"/>
      <c r="CM127" s="153"/>
      <c r="CN127" s="153"/>
      <c r="CO127" s="153"/>
      <c r="CP127" s="153"/>
      <c r="CQ127" s="153"/>
      <c r="CR127" s="153"/>
      <c r="CS127" s="153"/>
      <c r="CT127" s="153"/>
      <c r="CU127" s="153"/>
      <c r="CV127" s="153"/>
      <c r="CW127" s="153"/>
      <c r="CX127" s="153"/>
      <c r="CY127" s="153"/>
      <c r="CZ127" s="153"/>
      <c r="DA127" s="153"/>
      <c r="DB127" s="153"/>
      <c r="DC127" s="153"/>
      <c r="DD127" s="153"/>
      <c r="DE127" s="153"/>
      <c r="DF127" s="153"/>
      <c r="DG127" s="153"/>
      <c r="DH127" s="153"/>
      <c r="DI127" s="153"/>
      <c r="DJ127" s="153"/>
      <c r="DK127" s="153"/>
      <c r="DL127" s="153"/>
      <c r="DM127" s="153"/>
      <c r="DN127" s="153"/>
      <c r="DO127" s="153"/>
      <c r="DP127" s="153"/>
      <c r="DQ127" s="153"/>
      <c r="DR127" s="153"/>
      <c r="DS127" s="153"/>
      <c r="DT127" s="153"/>
      <c r="DU127" s="153"/>
      <c r="DV127" s="153"/>
      <c r="DW127" s="153"/>
      <c r="DX127" s="153"/>
      <c r="DY127" s="153"/>
      <c r="DZ127" s="153"/>
      <c r="EA127" s="153"/>
      <c r="EB127" s="153"/>
      <c r="EC127" s="153"/>
      <c r="ED127" s="153"/>
      <c r="EE127" s="153"/>
      <c r="EF127" s="153"/>
      <c r="EG127" s="153"/>
      <c r="EH127" s="153"/>
      <c r="EI127" s="153"/>
      <c r="EJ127" s="153"/>
      <c r="EK127" s="153"/>
      <c r="EL127" s="153"/>
      <c r="EM127" s="153"/>
      <c r="EN127" s="153"/>
      <c r="EO127" s="153"/>
      <c r="EP127" s="153"/>
      <c r="EQ127" s="153"/>
      <c r="ER127" s="153"/>
      <c r="ES127" s="140"/>
    </row>
    <row r="128" spans="1:149">
      <c r="A128" s="133"/>
      <c r="B128" s="195">
        <v>95</v>
      </c>
      <c r="C128" s="191" t="s">
        <v>269</v>
      </c>
      <c r="D128" s="191"/>
      <c r="E128" s="191"/>
      <c r="F128" s="191"/>
      <c r="G128" s="195" t="s">
        <v>17</v>
      </c>
      <c r="H128" s="193"/>
      <c r="I128" s="207"/>
      <c r="J128" s="191" t="s">
        <v>914</v>
      </c>
      <c r="K128" s="193">
        <f t="shared" si="1"/>
        <v>0</v>
      </c>
      <c r="L128" s="191">
        <v>732726027633</v>
      </c>
      <c r="M128" s="191" t="s">
        <v>270</v>
      </c>
    </row>
    <row r="129" spans="1:149" s="71" customFormat="1" ht="18.95" customHeight="1">
      <c r="A129" s="133"/>
      <c r="B129" s="195">
        <v>100</v>
      </c>
      <c r="C129" s="191" t="s">
        <v>271</v>
      </c>
      <c r="D129" s="191"/>
      <c r="E129" s="191"/>
      <c r="F129" s="191"/>
      <c r="G129" s="195" t="s">
        <v>17</v>
      </c>
      <c r="H129" s="193"/>
      <c r="I129" s="207"/>
      <c r="J129" s="191" t="s">
        <v>914</v>
      </c>
      <c r="K129" s="193">
        <f t="shared" si="1"/>
        <v>0</v>
      </c>
      <c r="L129" s="191">
        <v>732726081451</v>
      </c>
      <c r="M129" s="191" t="s">
        <v>272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</row>
    <row r="130" spans="1:149" s="78" customFormat="1" ht="18.95" customHeight="1">
      <c r="A130" s="133"/>
      <c r="B130" s="195">
        <v>530</v>
      </c>
      <c r="C130" s="191" t="s">
        <v>150</v>
      </c>
      <c r="D130" s="191"/>
      <c r="E130" s="191"/>
      <c r="F130" s="191"/>
      <c r="G130" s="195" t="s">
        <v>20</v>
      </c>
      <c r="H130" s="193"/>
      <c r="I130" s="207"/>
      <c r="J130" s="191"/>
      <c r="K130" s="193">
        <f t="shared" si="1"/>
        <v>0</v>
      </c>
      <c r="L130" s="191">
        <v>732726076105</v>
      </c>
      <c r="M130" s="191" t="s">
        <v>273</v>
      </c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8"/>
      <c r="BB130" s="158"/>
      <c r="BC130" s="158"/>
      <c r="BD130" s="158"/>
      <c r="BE130" s="158"/>
      <c r="BF130" s="158"/>
      <c r="BG130" s="158"/>
      <c r="BH130" s="158"/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158"/>
      <c r="BT130" s="158"/>
      <c r="BU130" s="158"/>
      <c r="BV130" s="158"/>
      <c r="BW130" s="158"/>
      <c r="BX130" s="158"/>
      <c r="BY130" s="158"/>
      <c r="BZ130" s="158"/>
      <c r="CA130" s="158"/>
      <c r="CB130" s="158"/>
      <c r="CC130" s="158"/>
      <c r="CD130" s="158"/>
      <c r="CE130" s="158"/>
      <c r="CF130" s="158"/>
      <c r="CG130" s="158"/>
      <c r="CH130" s="158"/>
      <c r="CI130" s="158"/>
      <c r="CJ130" s="158"/>
      <c r="CK130" s="158"/>
      <c r="CL130" s="158"/>
      <c r="CM130" s="158"/>
      <c r="CN130" s="158"/>
      <c r="CO130" s="158"/>
      <c r="CP130" s="158"/>
      <c r="CQ130" s="158"/>
      <c r="CR130" s="158"/>
      <c r="CS130" s="158"/>
      <c r="CT130" s="158"/>
      <c r="CU130" s="158"/>
      <c r="CV130" s="158"/>
      <c r="CW130" s="158"/>
      <c r="CX130" s="158"/>
      <c r="CY130" s="158"/>
      <c r="CZ130" s="158"/>
      <c r="DA130" s="158"/>
      <c r="DB130" s="158"/>
      <c r="DC130" s="158"/>
      <c r="DD130" s="158"/>
      <c r="DE130" s="158"/>
      <c r="DF130" s="158"/>
      <c r="DG130" s="158"/>
      <c r="DH130" s="158"/>
      <c r="DI130" s="158"/>
      <c r="DJ130" s="158"/>
      <c r="DK130" s="158"/>
      <c r="DL130" s="158"/>
      <c r="DM130" s="158"/>
      <c r="DN130" s="158"/>
      <c r="DO130" s="158"/>
      <c r="DP130" s="158"/>
      <c r="DQ130" s="158"/>
      <c r="DR130" s="158"/>
      <c r="DS130" s="158"/>
      <c r="DT130" s="158"/>
      <c r="DU130" s="158"/>
      <c r="DV130" s="158"/>
      <c r="DW130" s="158"/>
      <c r="DX130" s="158"/>
      <c r="DY130" s="158"/>
      <c r="DZ130" s="158"/>
      <c r="EA130" s="158"/>
      <c r="EB130" s="158"/>
      <c r="EC130" s="158"/>
      <c r="ED130" s="158"/>
      <c r="EE130" s="158"/>
      <c r="EF130" s="158"/>
      <c r="EG130" s="158"/>
      <c r="EH130" s="158"/>
      <c r="EI130" s="158"/>
      <c r="EJ130" s="158"/>
      <c r="EK130" s="158"/>
      <c r="EL130" s="158"/>
      <c r="EM130" s="158"/>
      <c r="EN130" s="158"/>
      <c r="EO130" s="158"/>
      <c r="EP130" s="158"/>
      <c r="EQ130" s="158"/>
      <c r="ER130" s="158"/>
      <c r="ES130" s="158"/>
    </row>
    <row r="131" spans="1:149" s="78" customFormat="1" ht="18.95" customHeight="1">
      <c r="A131" s="133"/>
      <c r="B131" s="195">
        <v>389</v>
      </c>
      <c r="C131" s="191" t="s">
        <v>604</v>
      </c>
      <c r="D131" s="191"/>
      <c r="E131" s="191"/>
      <c r="F131" s="191"/>
      <c r="G131" s="195" t="s">
        <v>16</v>
      </c>
      <c r="H131" s="193"/>
      <c r="I131" s="207"/>
      <c r="J131" s="191" t="s">
        <v>881</v>
      </c>
      <c r="K131" s="193">
        <f t="shared" si="1"/>
        <v>0</v>
      </c>
      <c r="L131" s="191">
        <v>732726084476</v>
      </c>
      <c r="M131" s="191" t="s">
        <v>605</v>
      </c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  <c r="BK131" s="158"/>
      <c r="BL131" s="158"/>
      <c r="BM131" s="158"/>
      <c r="BN131" s="158"/>
      <c r="BO131" s="158"/>
      <c r="BP131" s="158"/>
      <c r="BQ131" s="158"/>
      <c r="BR131" s="158"/>
      <c r="BS131" s="158"/>
      <c r="BT131" s="158"/>
      <c r="BU131" s="158"/>
      <c r="BV131" s="158"/>
      <c r="BW131" s="158"/>
      <c r="BX131" s="158"/>
      <c r="BY131" s="158"/>
      <c r="BZ131" s="158"/>
      <c r="CA131" s="158"/>
      <c r="CB131" s="158"/>
      <c r="CC131" s="158"/>
      <c r="CD131" s="158"/>
      <c r="CE131" s="158"/>
      <c r="CF131" s="158"/>
      <c r="CG131" s="158"/>
      <c r="CH131" s="158"/>
      <c r="CI131" s="158"/>
      <c r="CJ131" s="158"/>
      <c r="CK131" s="158"/>
      <c r="CL131" s="158"/>
      <c r="CM131" s="158"/>
      <c r="CN131" s="158"/>
      <c r="CO131" s="158"/>
      <c r="CP131" s="158"/>
      <c r="CQ131" s="158"/>
      <c r="CR131" s="158"/>
      <c r="CS131" s="158"/>
      <c r="CT131" s="158"/>
      <c r="CU131" s="158"/>
      <c r="CV131" s="158"/>
      <c r="CW131" s="158"/>
      <c r="CX131" s="158"/>
      <c r="CY131" s="158"/>
      <c r="CZ131" s="158"/>
      <c r="DA131" s="158"/>
      <c r="DB131" s="158"/>
      <c r="DC131" s="158"/>
      <c r="DD131" s="158"/>
      <c r="DE131" s="158"/>
      <c r="DF131" s="158"/>
      <c r="DG131" s="158"/>
      <c r="DH131" s="158"/>
      <c r="DI131" s="158"/>
      <c r="DJ131" s="158"/>
      <c r="DK131" s="158"/>
      <c r="DL131" s="158"/>
      <c r="DM131" s="158"/>
      <c r="DN131" s="158"/>
      <c r="DO131" s="158"/>
      <c r="DP131" s="158"/>
      <c r="DQ131" s="158"/>
      <c r="DR131" s="158"/>
      <c r="DS131" s="158"/>
      <c r="DT131" s="158"/>
      <c r="DU131" s="158"/>
      <c r="DV131" s="158"/>
      <c r="DW131" s="158"/>
      <c r="DX131" s="158"/>
      <c r="DY131" s="158"/>
      <c r="DZ131" s="158"/>
      <c r="EA131" s="158"/>
      <c r="EB131" s="158"/>
      <c r="EC131" s="158"/>
      <c r="ED131" s="158"/>
      <c r="EE131" s="158"/>
      <c r="EF131" s="158"/>
      <c r="EG131" s="158"/>
      <c r="EH131" s="158"/>
      <c r="EI131" s="158"/>
      <c r="EJ131" s="158"/>
      <c r="EK131" s="158"/>
      <c r="EL131" s="158"/>
      <c r="EM131" s="158"/>
      <c r="EN131" s="158"/>
      <c r="EO131" s="158"/>
      <c r="EP131" s="158"/>
      <c r="EQ131" s="158"/>
      <c r="ER131" s="158"/>
      <c r="ES131" s="158"/>
    </row>
    <row r="132" spans="1:149" s="62" customFormat="1" ht="18.95" customHeight="1">
      <c r="A132" s="133"/>
      <c r="B132" s="195">
        <v>493</v>
      </c>
      <c r="C132" s="296" t="s">
        <v>43</v>
      </c>
      <c r="D132" s="191"/>
      <c r="E132" s="191"/>
      <c r="F132" s="191"/>
      <c r="G132" s="195" t="s">
        <v>16</v>
      </c>
      <c r="H132" s="193"/>
      <c r="I132" s="207"/>
      <c r="J132" s="191"/>
      <c r="K132" s="193">
        <f t="shared" si="1"/>
        <v>0</v>
      </c>
      <c r="L132" s="191">
        <v>732726045026</v>
      </c>
      <c r="M132" s="191" t="s">
        <v>274</v>
      </c>
      <c r="N132" s="67"/>
      <c r="O132" s="67"/>
      <c r="P132" s="67"/>
      <c r="Q132" s="67"/>
      <c r="R132" s="67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  <c r="DP132" s="66"/>
      <c r="DQ132" s="66"/>
      <c r="DR132" s="66"/>
      <c r="DS132" s="66"/>
      <c r="DT132" s="66"/>
      <c r="DU132" s="66"/>
      <c r="DV132" s="66"/>
      <c r="DW132" s="66"/>
      <c r="DX132" s="66"/>
      <c r="DY132" s="66"/>
      <c r="DZ132" s="66"/>
      <c r="EA132" s="66"/>
      <c r="EB132" s="66"/>
      <c r="EC132" s="66"/>
      <c r="ED132" s="66"/>
      <c r="EE132" s="66"/>
      <c r="EF132" s="66"/>
      <c r="EG132" s="66"/>
      <c r="EH132" s="66"/>
      <c r="EI132" s="66"/>
      <c r="EJ132" s="66"/>
      <c r="EK132" s="66"/>
      <c r="EL132" s="66"/>
      <c r="EM132" s="66"/>
      <c r="EN132" s="66"/>
      <c r="EO132" s="66"/>
      <c r="EP132" s="66"/>
      <c r="EQ132" s="66"/>
      <c r="ER132" s="66"/>
      <c r="ES132" s="66"/>
    </row>
    <row r="133" spans="1:149" s="73" customFormat="1" ht="18.95" customHeight="1">
      <c r="A133" s="133"/>
      <c r="B133" s="195">
        <v>769</v>
      </c>
      <c r="C133" s="191" t="s">
        <v>135</v>
      </c>
      <c r="D133" s="191"/>
      <c r="E133" s="191"/>
      <c r="F133" s="191"/>
      <c r="G133" s="195" t="s">
        <v>16</v>
      </c>
      <c r="H133" s="193"/>
      <c r="I133" s="207"/>
      <c r="J133" s="191"/>
      <c r="K133" s="193">
        <f t="shared" si="1"/>
        <v>0</v>
      </c>
      <c r="L133" s="191">
        <v>732726045033</v>
      </c>
      <c r="M133" s="191" t="s">
        <v>275</v>
      </c>
      <c r="N133" s="67"/>
      <c r="O133" s="67"/>
      <c r="P133" s="67"/>
      <c r="Q133" s="67"/>
      <c r="R133" s="67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  <c r="DP133" s="66"/>
      <c r="DQ133" s="66"/>
      <c r="DR133" s="66"/>
      <c r="DS133" s="66"/>
      <c r="DT133" s="66"/>
      <c r="DU133" s="66"/>
      <c r="DV133" s="66"/>
      <c r="DW133" s="66"/>
      <c r="DX133" s="66"/>
      <c r="DY133" s="66"/>
      <c r="DZ133" s="66"/>
      <c r="EA133" s="66"/>
      <c r="EB133" s="66"/>
      <c r="EC133" s="66"/>
      <c r="ED133" s="66"/>
      <c r="EE133" s="66"/>
      <c r="EF133" s="66"/>
      <c r="EG133" s="66"/>
      <c r="EH133" s="66"/>
      <c r="EI133" s="66"/>
      <c r="EJ133" s="66"/>
      <c r="EK133" s="66"/>
      <c r="EL133" s="66"/>
      <c r="EM133" s="66"/>
      <c r="EN133" s="66"/>
      <c r="EO133" s="66"/>
      <c r="EP133" s="66"/>
      <c r="EQ133" s="66"/>
      <c r="ER133" s="66"/>
      <c r="ES133" s="66"/>
    </row>
    <row r="134" spans="1:149" s="71" customFormat="1" ht="18.95" customHeight="1">
      <c r="A134" s="133"/>
      <c r="B134" s="195">
        <v>148</v>
      </c>
      <c r="C134" s="191" t="s">
        <v>136</v>
      </c>
      <c r="D134" s="191"/>
      <c r="E134" s="191"/>
      <c r="F134" s="191"/>
      <c r="G134" s="195" t="s">
        <v>16</v>
      </c>
      <c r="H134" s="193"/>
      <c r="I134" s="207"/>
      <c r="J134" s="191"/>
      <c r="K134" s="193">
        <f t="shared" si="1"/>
        <v>0</v>
      </c>
      <c r="L134" s="191">
        <v>732726045057</v>
      </c>
      <c r="M134" s="191" t="s">
        <v>276</v>
      </c>
      <c r="N134" s="67"/>
      <c r="O134" s="67"/>
      <c r="P134" s="67"/>
      <c r="Q134" s="67"/>
      <c r="R134" s="67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  <c r="DP134" s="66"/>
      <c r="DQ134" s="66"/>
      <c r="DR134" s="66"/>
      <c r="DS134" s="66"/>
      <c r="DT134" s="66"/>
      <c r="DU134" s="66"/>
      <c r="DV134" s="66"/>
      <c r="DW134" s="66"/>
      <c r="DX134" s="66"/>
      <c r="DY134" s="66"/>
      <c r="DZ134" s="66"/>
      <c r="EA134" s="66"/>
      <c r="EB134" s="66"/>
      <c r="EC134" s="66"/>
      <c r="ED134" s="66"/>
      <c r="EE134" s="66"/>
      <c r="EF134" s="66"/>
      <c r="EG134" s="66"/>
      <c r="EH134" s="66"/>
      <c r="EI134" s="66"/>
      <c r="EJ134" s="66"/>
      <c r="EK134" s="66"/>
      <c r="EL134" s="66"/>
      <c r="EM134" s="66"/>
      <c r="EN134" s="66"/>
      <c r="EO134" s="66"/>
      <c r="EP134" s="66"/>
      <c r="EQ134" s="66"/>
      <c r="ER134" s="66"/>
      <c r="ES134" s="66"/>
    </row>
    <row r="135" spans="1:149" s="78" customFormat="1" ht="18.95" customHeight="1">
      <c r="A135" s="133"/>
      <c r="B135" s="195">
        <v>68</v>
      </c>
      <c r="C135" s="191" t="s">
        <v>606</v>
      </c>
      <c r="D135" s="191"/>
      <c r="E135" s="191"/>
      <c r="F135" s="191" t="s">
        <v>189</v>
      </c>
      <c r="G135" s="195" t="s">
        <v>17</v>
      </c>
      <c r="H135" s="193"/>
      <c r="I135" s="207"/>
      <c r="J135" s="191" t="s">
        <v>914</v>
      </c>
      <c r="K135" s="193">
        <f t="shared" si="1"/>
        <v>0</v>
      </c>
      <c r="L135" s="191">
        <v>732726056060</v>
      </c>
      <c r="M135" s="191" t="s">
        <v>607</v>
      </c>
      <c r="N135" s="64"/>
      <c r="O135" s="64"/>
      <c r="P135" s="64"/>
      <c r="Q135" s="64"/>
      <c r="R135" s="64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</row>
    <row r="136" spans="1:149" s="78" customFormat="1" ht="18.95" customHeight="1">
      <c r="A136" s="133"/>
      <c r="B136" s="195">
        <v>165</v>
      </c>
      <c r="C136" s="191" t="s">
        <v>608</v>
      </c>
      <c r="D136" s="191"/>
      <c r="E136" s="191"/>
      <c r="F136" s="191" t="s">
        <v>189</v>
      </c>
      <c r="G136" s="195" t="s">
        <v>17</v>
      </c>
      <c r="H136" s="193"/>
      <c r="I136" s="207"/>
      <c r="J136" s="191" t="s">
        <v>914</v>
      </c>
      <c r="K136" s="193">
        <f t="shared" si="1"/>
        <v>0</v>
      </c>
      <c r="L136" s="191">
        <v>732726079038</v>
      </c>
      <c r="M136" s="191" t="s">
        <v>609</v>
      </c>
      <c r="N136" s="64"/>
      <c r="O136" s="64"/>
      <c r="P136" s="64"/>
      <c r="Q136" s="64"/>
      <c r="R136" s="64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</row>
    <row r="137" spans="1:149" s="71" customFormat="1" ht="18.95" customHeight="1">
      <c r="A137" s="133"/>
      <c r="B137" s="195">
        <v>400</v>
      </c>
      <c r="C137" s="191" t="s">
        <v>44</v>
      </c>
      <c r="D137" s="191"/>
      <c r="E137" s="191"/>
      <c r="F137" s="191"/>
      <c r="G137" s="195" t="s">
        <v>20</v>
      </c>
      <c r="H137" s="193"/>
      <c r="I137" s="207"/>
      <c r="J137" s="191"/>
      <c r="K137" s="193">
        <f t="shared" si="1"/>
        <v>0</v>
      </c>
      <c r="L137" s="191">
        <v>732726006225</v>
      </c>
      <c r="M137" s="191" t="s">
        <v>277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</row>
    <row r="138" spans="1:149" s="78" customFormat="1" ht="18.95" customHeight="1">
      <c r="A138" s="133"/>
      <c r="B138" s="195">
        <v>1171</v>
      </c>
      <c r="C138" s="191" t="s">
        <v>44</v>
      </c>
      <c r="D138" s="191"/>
      <c r="E138" s="191"/>
      <c r="F138" s="191"/>
      <c r="G138" s="195" t="s">
        <v>17</v>
      </c>
      <c r="H138" s="193"/>
      <c r="I138" s="207"/>
      <c r="J138" s="191"/>
      <c r="K138" s="193">
        <f t="shared" si="1"/>
        <v>0</v>
      </c>
      <c r="L138" s="191">
        <v>732726038592</v>
      </c>
      <c r="M138" s="191" t="s">
        <v>278</v>
      </c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8"/>
      <c r="CA138" s="158"/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8"/>
      <c r="CL138" s="158"/>
      <c r="CM138" s="158"/>
      <c r="CN138" s="158"/>
      <c r="CO138" s="158"/>
      <c r="CP138" s="158"/>
      <c r="CQ138" s="158"/>
      <c r="CR138" s="158"/>
      <c r="CS138" s="158"/>
      <c r="CT138" s="158"/>
      <c r="CU138" s="158"/>
      <c r="CV138" s="158"/>
      <c r="CW138" s="158"/>
      <c r="CX138" s="158"/>
      <c r="CY138" s="158"/>
      <c r="CZ138" s="158"/>
      <c r="DA138" s="158"/>
      <c r="DB138" s="158"/>
      <c r="DC138" s="158"/>
      <c r="DD138" s="158"/>
      <c r="DE138" s="158"/>
      <c r="DF138" s="158"/>
      <c r="DG138" s="158"/>
      <c r="DH138" s="158"/>
      <c r="DI138" s="158"/>
      <c r="DJ138" s="158"/>
      <c r="DK138" s="158"/>
      <c r="DL138" s="158"/>
      <c r="DM138" s="158"/>
      <c r="DN138" s="158"/>
      <c r="DO138" s="158"/>
      <c r="DP138" s="158"/>
      <c r="DQ138" s="158"/>
      <c r="DR138" s="158"/>
      <c r="DS138" s="158"/>
      <c r="DT138" s="158"/>
      <c r="DU138" s="158"/>
      <c r="DV138" s="158"/>
      <c r="DW138" s="158"/>
      <c r="DX138" s="158"/>
      <c r="DY138" s="158"/>
      <c r="DZ138" s="158"/>
      <c r="EA138" s="158"/>
      <c r="EB138" s="158"/>
      <c r="EC138" s="158"/>
      <c r="ED138" s="158"/>
      <c r="EE138" s="158"/>
      <c r="EF138" s="158"/>
      <c r="EG138" s="158"/>
      <c r="EH138" s="158"/>
      <c r="EI138" s="158"/>
      <c r="EJ138" s="158"/>
      <c r="EK138" s="158"/>
      <c r="EL138" s="158"/>
      <c r="EM138" s="158"/>
      <c r="EN138" s="158"/>
      <c r="EO138" s="158"/>
      <c r="EP138" s="158"/>
      <c r="EQ138" s="158"/>
      <c r="ER138" s="158"/>
      <c r="ES138" s="158"/>
    </row>
    <row r="139" spans="1:149" s="78" customFormat="1" ht="18.95" customHeight="1">
      <c r="A139" s="133"/>
      <c r="B139" s="195">
        <v>2887</v>
      </c>
      <c r="C139" s="191" t="s">
        <v>44</v>
      </c>
      <c r="D139" s="191"/>
      <c r="E139" s="191"/>
      <c r="F139" s="191"/>
      <c r="G139" s="195" t="s">
        <v>18</v>
      </c>
      <c r="H139" s="193"/>
      <c r="I139" s="207"/>
      <c r="J139" s="191"/>
      <c r="K139" s="193">
        <f t="shared" si="1"/>
        <v>0</v>
      </c>
      <c r="L139" s="191">
        <v>732726039308</v>
      </c>
      <c r="M139" s="191" t="s">
        <v>279</v>
      </c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  <c r="BE139" s="158"/>
      <c r="BF139" s="158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  <c r="BS139" s="158"/>
      <c r="BT139" s="158"/>
      <c r="BU139" s="158"/>
      <c r="BV139" s="158"/>
      <c r="BW139" s="158"/>
      <c r="BX139" s="158"/>
      <c r="BY139" s="158"/>
      <c r="BZ139" s="158"/>
      <c r="CA139" s="158"/>
      <c r="CB139" s="158"/>
      <c r="CC139" s="158"/>
      <c r="CD139" s="158"/>
      <c r="CE139" s="158"/>
      <c r="CF139" s="158"/>
      <c r="CG139" s="158"/>
      <c r="CH139" s="158"/>
      <c r="CI139" s="158"/>
      <c r="CJ139" s="158"/>
      <c r="CK139" s="158"/>
      <c r="CL139" s="158"/>
      <c r="CM139" s="158"/>
      <c r="CN139" s="158"/>
      <c r="CO139" s="158"/>
      <c r="CP139" s="158"/>
      <c r="CQ139" s="158"/>
      <c r="CR139" s="158"/>
      <c r="CS139" s="158"/>
      <c r="CT139" s="158"/>
      <c r="CU139" s="158"/>
      <c r="CV139" s="158"/>
      <c r="CW139" s="158"/>
      <c r="CX139" s="158"/>
      <c r="CY139" s="158"/>
      <c r="CZ139" s="158"/>
      <c r="DA139" s="158"/>
      <c r="DB139" s="158"/>
      <c r="DC139" s="158"/>
      <c r="DD139" s="158"/>
      <c r="DE139" s="158"/>
      <c r="DF139" s="158"/>
      <c r="DG139" s="158"/>
      <c r="DH139" s="158"/>
      <c r="DI139" s="158"/>
      <c r="DJ139" s="158"/>
      <c r="DK139" s="158"/>
      <c r="DL139" s="158"/>
      <c r="DM139" s="158"/>
      <c r="DN139" s="158"/>
      <c r="DO139" s="158"/>
      <c r="DP139" s="158"/>
      <c r="DQ139" s="158"/>
      <c r="DR139" s="158"/>
      <c r="DS139" s="158"/>
      <c r="DT139" s="158"/>
      <c r="DU139" s="158"/>
      <c r="DV139" s="158"/>
      <c r="DW139" s="158"/>
      <c r="DX139" s="158"/>
      <c r="DY139" s="158"/>
      <c r="DZ139" s="158"/>
      <c r="EA139" s="158"/>
      <c r="EB139" s="158"/>
      <c r="EC139" s="158"/>
      <c r="ED139" s="158"/>
      <c r="EE139" s="158"/>
      <c r="EF139" s="158"/>
      <c r="EG139" s="158"/>
      <c r="EH139" s="158"/>
      <c r="EI139" s="158"/>
      <c r="EJ139" s="158"/>
      <c r="EK139" s="158"/>
      <c r="EL139" s="158"/>
      <c r="EM139" s="158"/>
      <c r="EN139" s="158"/>
      <c r="EO139" s="158"/>
      <c r="EP139" s="158"/>
      <c r="EQ139" s="158"/>
      <c r="ER139" s="158"/>
      <c r="ES139" s="158"/>
    </row>
    <row r="140" spans="1:149" s="78" customFormat="1" ht="18.95" customHeight="1">
      <c r="A140" s="133"/>
      <c r="B140" s="195">
        <v>745</v>
      </c>
      <c r="C140" s="191" t="s">
        <v>44</v>
      </c>
      <c r="D140" s="191"/>
      <c r="E140" s="191"/>
      <c r="F140" s="191"/>
      <c r="G140" s="195" t="s">
        <v>27</v>
      </c>
      <c r="H140" s="193"/>
      <c r="I140" s="207"/>
      <c r="J140" s="191"/>
      <c r="K140" s="193">
        <f t="shared" si="1"/>
        <v>0</v>
      </c>
      <c r="L140" s="191">
        <v>732726056312</v>
      </c>
      <c r="M140" s="191" t="s">
        <v>280</v>
      </c>
      <c r="N140" s="60"/>
      <c r="O140" s="61"/>
      <c r="P140" s="61"/>
      <c r="Q140" s="61"/>
      <c r="R140" s="61"/>
      <c r="S140" s="61"/>
      <c r="T140" s="61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</row>
    <row r="141" spans="1:149" s="71" customFormat="1" ht="18.95" customHeight="1">
      <c r="A141" s="133"/>
      <c r="B141" s="195">
        <v>166</v>
      </c>
      <c r="C141" s="191" t="s">
        <v>137</v>
      </c>
      <c r="D141" s="191"/>
      <c r="E141" s="191"/>
      <c r="F141" s="191"/>
      <c r="G141" s="195" t="s">
        <v>17</v>
      </c>
      <c r="H141" s="193"/>
      <c r="I141" s="207"/>
      <c r="J141" s="191"/>
      <c r="K141" s="193">
        <f t="shared" si="1"/>
        <v>0</v>
      </c>
      <c r="L141" s="191">
        <v>732726006799</v>
      </c>
      <c r="M141" s="191" t="s">
        <v>610</v>
      </c>
      <c r="N141" s="100"/>
      <c r="O141" s="100"/>
      <c r="P141" s="100"/>
      <c r="Q141" s="100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</row>
    <row r="142" spans="1:149" s="142" customFormat="1" ht="18.95" customHeight="1">
      <c r="A142" s="133"/>
      <c r="B142" s="195">
        <v>170</v>
      </c>
      <c r="C142" s="191" t="s">
        <v>187</v>
      </c>
      <c r="D142" s="191"/>
      <c r="E142" s="191"/>
      <c r="F142" s="191" t="s">
        <v>189</v>
      </c>
      <c r="G142" s="195" t="s">
        <v>17</v>
      </c>
      <c r="H142" s="193"/>
      <c r="I142" s="207"/>
      <c r="J142" s="191"/>
      <c r="K142" s="193">
        <f t="shared" si="1"/>
        <v>0</v>
      </c>
      <c r="L142" s="191">
        <v>732726057326</v>
      </c>
      <c r="M142" s="191" t="s">
        <v>281</v>
      </c>
      <c r="N142" s="100"/>
      <c r="O142" s="100"/>
      <c r="P142" s="100"/>
      <c r="Q142" s="100"/>
      <c r="R142" s="100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  <c r="BH142" s="153"/>
      <c r="BI142" s="153"/>
      <c r="BJ142" s="153"/>
      <c r="BK142" s="153"/>
      <c r="BL142" s="153"/>
      <c r="BM142" s="153"/>
      <c r="BN142" s="153"/>
      <c r="BO142" s="153"/>
      <c r="BP142" s="153"/>
      <c r="BQ142" s="153"/>
      <c r="BR142" s="153"/>
      <c r="BS142" s="153"/>
      <c r="BT142" s="153"/>
      <c r="BU142" s="153"/>
      <c r="BV142" s="153"/>
      <c r="BW142" s="153"/>
      <c r="BX142" s="153"/>
      <c r="BY142" s="153"/>
      <c r="BZ142" s="153"/>
      <c r="CA142" s="153"/>
      <c r="CB142" s="153"/>
      <c r="CC142" s="153"/>
      <c r="CD142" s="153"/>
      <c r="CE142" s="153"/>
      <c r="CF142" s="153"/>
      <c r="CG142" s="153"/>
      <c r="CH142" s="153"/>
      <c r="CI142" s="153"/>
      <c r="CJ142" s="153"/>
      <c r="CK142" s="153"/>
      <c r="CL142" s="153"/>
      <c r="CM142" s="153"/>
      <c r="CN142" s="153"/>
      <c r="CO142" s="153"/>
      <c r="CP142" s="153"/>
      <c r="CQ142" s="153"/>
      <c r="CR142" s="153"/>
      <c r="CS142" s="153"/>
      <c r="CT142" s="153"/>
      <c r="CU142" s="153"/>
      <c r="CV142" s="153"/>
      <c r="CW142" s="153"/>
      <c r="CX142" s="153"/>
      <c r="CY142" s="153"/>
      <c r="CZ142" s="153"/>
      <c r="DA142" s="153"/>
      <c r="DB142" s="153"/>
      <c r="DC142" s="153"/>
      <c r="DD142" s="153"/>
      <c r="DE142" s="153"/>
      <c r="DF142" s="153"/>
      <c r="DG142" s="153"/>
      <c r="DH142" s="153"/>
      <c r="DI142" s="153"/>
      <c r="DJ142" s="153"/>
      <c r="DK142" s="153"/>
      <c r="DL142" s="153"/>
      <c r="DM142" s="153"/>
      <c r="DN142" s="153"/>
      <c r="DO142" s="153"/>
      <c r="DP142" s="153"/>
      <c r="DQ142" s="153"/>
      <c r="DR142" s="153"/>
      <c r="DS142" s="153"/>
      <c r="DT142" s="153"/>
      <c r="DU142" s="153"/>
      <c r="DV142" s="153"/>
      <c r="DW142" s="153"/>
      <c r="DX142" s="153"/>
      <c r="DY142" s="153"/>
      <c r="DZ142" s="153"/>
      <c r="EA142" s="153"/>
      <c r="EB142" s="153"/>
      <c r="EC142" s="153"/>
      <c r="ED142" s="153"/>
      <c r="EE142" s="153"/>
      <c r="EF142" s="153"/>
      <c r="EG142" s="153"/>
      <c r="EH142" s="153"/>
      <c r="EI142" s="153"/>
      <c r="EJ142" s="153"/>
      <c r="EK142" s="153"/>
      <c r="EL142" s="153"/>
      <c r="EM142" s="153"/>
      <c r="EN142" s="153"/>
      <c r="EO142" s="153"/>
      <c r="EP142" s="153"/>
      <c r="EQ142" s="153"/>
      <c r="ER142" s="153"/>
      <c r="ES142" s="153"/>
    </row>
    <row r="143" spans="1:149" s="142" customFormat="1" ht="18.95" customHeight="1">
      <c r="A143" s="133"/>
      <c r="B143" s="195">
        <v>222</v>
      </c>
      <c r="C143" s="191" t="s">
        <v>611</v>
      </c>
      <c r="D143" s="191"/>
      <c r="E143" s="191"/>
      <c r="F143" s="191"/>
      <c r="G143" s="195" t="s">
        <v>17</v>
      </c>
      <c r="H143" s="193"/>
      <c r="I143" s="207"/>
      <c r="J143" s="191" t="s">
        <v>914</v>
      </c>
      <c r="K143" s="193">
        <f t="shared" si="1"/>
        <v>0</v>
      </c>
      <c r="L143" s="191">
        <v>732726041646</v>
      </c>
      <c r="M143" s="191" t="s">
        <v>612</v>
      </c>
      <c r="N143" s="138"/>
      <c r="O143" s="138"/>
      <c r="P143" s="138"/>
      <c r="Q143" s="138"/>
      <c r="R143" s="138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  <c r="DL143" s="139"/>
      <c r="DM143" s="139"/>
      <c r="DN143" s="139"/>
      <c r="DO143" s="139"/>
      <c r="DP143" s="139"/>
      <c r="DQ143" s="139"/>
      <c r="DR143" s="139"/>
      <c r="DS143" s="139"/>
      <c r="DT143" s="139"/>
      <c r="DU143" s="139"/>
      <c r="DV143" s="139"/>
      <c r="DW143" s="139"/>
      <c r="DX143" s="139"/>
      <c r="DY143" s="139"/>
      <c r="DZ143" s="139"/>
      <c r="EA143" s="139"/>
      <c r="EB143" s="139"/>
      <c r="EC143" s="139"/>
      <c r="ED143" s="139"/>
      <c r="EE143" s="139"/>
      <c r="EF143" s="139"/>
      <c r="EG143" s="139"/>
      <c r="EH143" s="139"/>
      <c r="EI143" s="139"/>
      <c r="EJ143" s="139"/>
      <c r="EK143" s="139"/>
      <c r="EL143" s="139"/>
      <c r="EM143" s="139"/>
      <c r="EN143" s="139"/>
      <c r="EO143" s="139"/>
      <c r="EP143" s="139"/>
      <c r="EQ143" s="139"/>
      <c r="ER143" s="139"/>
      <c r="ES143" s="139"/>
    </row>
    <row r="144" spans="1:149" s="142" customFormat="1" ht="18.95" customHeight="1">
      <c r="A144" s="133"/>
      <c r="B144" s="195">
        <v>242</v>
      </c>
      <c r="C144" s="191" t="s">
        <v>282</v>
      </c>
      <c r="D144" s="191"/>
      <c r="E144" s="191"/>
      <c r="F144" s="191" t="s">
        <v>189</v>
      </c>
      <c r="G144" s="195" t="s">
        <v>17</v>
      </c>
      <c r="H144" s="193"/>
      <c r="I144" s="207"/>
      <c r="J144" s="191" t="s">
        <v>197</v>
      </c>
      <c r="K144" s="193">
        <f t="shared" si="1"/>
        <v>0</v>
      </c>
      <c r="L144" s="191">
        <v>732726072442</v>
      </c>
      <c r="M144" s="191" t="s">
        <v>283</v>
      </c>
      <c r="N144" s="138"/>
      <c r="O144" s="138"/>
      <c r="P144" s="138"/>
      <c r="Q144" s="138"/>
      <c r="R144" s="138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  <c r="DL144" s="139"/>
      <c r="DM144" s="139"/>
      <c r="DN144" s="139"/>
      <c r="DO144" s="139"/>
      <c r="DP144" s="139"/>
      <c r="DQ144" s="139"/>
      <c r="DR144" s="139"/>
      <c r="DS144" s="139"/>
      <c r="DT144" s="139"/>
      <c r="DU144" s="139"/>
      <c r="DV144" s="139"/>
      <c r="DW144" s="139"/>
      <c r="DX144" s="139"/>
      <c r="DY144" s="139"/>
      <c r="DZ144" s="139"/>
      <c r="EA144" s="139"/>
      <c r="EB144" s="139"/>
      <c r="EC144" s="139"/>
      <c r="ED144" s="139"/>
      <c r="EE144" s="139"/>
      <c r="EF144" s="139"/>
      <c r="EG144" s="139"/>
      <c r="EH144" s="139"/>
      <c r="EI144" s="139"/>
      <c r="EJ144" s="139"/>
      <c r="EK144" s="139"/>
      <c r="EL144" s="139"/>
      <c r="EM144" s="139"/>
      <c r="EN144" s="139"/>
      <c r="EO144" s="139"/>
      <c r="EP144" s="139"/>
      <c r="EQ144" s="139"/>
      <c r="ER144" s="139"/>
      <c r="ES144" s="139"/>
    </row>
    <row r="145" spans="1:149" s="143" customFormat="1" ht="18.95" customHeight="1">
      <c r="A145" s="133"/>
      <c r="B145" s="195">
        <v>269</v>
      </c>
      <c r="C145" s="191" t="s">
        <v>613</v>
      </c>
      <c r="D145" s="191"/>
      <c r="E145" s="191"/>
      <c r="F145" s="191" t="s">
        <v>189</v>
      </c>
      <c r="G145" s="195" t="s">
        <v>17</v>
      </c>
      <c r="H145" s="193"/>
      <c r="I145" s="207"/>
      <c r="J145" s="191" t="s">
        <v>915</v>
      </c>
      <c r="K145" s="193">
        <f t="shared" si="1"/>
        <v>0</v>
      </c>
      <c r="L145" s="191">
        <v>732726060746</v>
      </c>
      <c r="M145" s="191" t="s">
        <v>614</v>
      </c>
      <c r="N145" s="138"/>
      <c r="O145" s="138"/>
      <c r="P145" s="138"/>
      <c r="Q145" s="138"/>
      <c r="R145" s="138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139"/>
      <c r="DM145" s="139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  <c r="EC145" s="139"/>
      <c r="ED145" s="139"/>
      <c r="EE145" s="139"/>
      <c r="EF145" s="139"/>
      <c r="EG145" s="139"/>
      <c r="EH145" s="139"/>
      <c r="EI145" s="139"/>
      <c r="EJ145" s="139"/>
      <c r="EK145" s="139"/>
      <c r="EL145" s="139"/>
      <c r="EM145" s="139"/>
      <c r="EN145" s="139"/>
      <c r="EO145" s="139"/>
      <c r="EP145" s="139"/>
      <c r="EQ145" s="139"/>
      <c r="ER145" s="139"/>
      <c r="ES145" s="139"/>
    </row>
    <row r="146" spans="1:149" s="142" customFormat="1" ht="18.95" customHeight="1">
      <c r="A146" s="133"/>
      <c r="B146" s="195">
        <v>38</v>
      </c>
      <c r="C146" s="191" t="s">
        <v>615</v>
      </c>
      <c r="D146" s="191"/>
      <c r="E146" s="191"/>
      <c r="F146" s="209" t="s">
        <v>921</v>
      </c>
      <c r="G146" s="195" t="s">
        <v>17</v>
      </c>
      <c r="H146" s="193"/>
      <c r="I146" s="207"/>
      <c r="J146" s="191" t="s">
        <v>912</v>
      </c>
      <c r="K146" s="193">
        <f t="shared" si="1"/>
        <v>0</v>
      </c>
      <c r="L146" s="191">
        <v>732726074668</v>
      </c>
      <c r="M146" s="191" t="s">
        <v>616</v>
      </c>
      <c r="N146" s="138"/>
      <c r="O146" s="138"/>
      <c r="P146" s="138"/>
      <c r="Q146" s="138"/>
      <c r="R146" s="138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39"/>
      <c r="DM146" s="139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  <c r="EC146" s="139"/>
      <c r="ED146" s="139"/>
      <c r="EE146" s="139"/>
      <c r="EF146" s="139"/>
      <c r="EG146" s="139"/>
      <c r="EH146" s="139"/>
      <c r="EI146" s="139"/>
      <c r="EJ146" s="139"/>
      <c r="EK146" s="139"/>
      <c r="EL146" s="139"/>
      <c r="EM146" s="139"/>
      <c r="EN146" s="139"/>
      <c r="EO146" s="139"/>
      <c r="EP146" s="139"/>
      <c r="EQ146" s="139"/>
      <c r="ER146" s="139"/>
      <c r="ES146" s="139"/>
    </row>
    <row r="147" spans="1:149">
      <c r="A147" s="133"/>
      <c r="B147" s="195">
        <v>50</v>
      </c>
      <c r="C147" s="191" t="s">
        <v>536</v>
      </c>
      <c r="D147" s="191"/>
      <c r="E147" s="191"/>
      <c r="F147" s="191" t="s">
        <v>189</v>
      </c>
      <c r="G147" s="195" t="s">
        <v>17</v>
      </c>
      <c r="H147" s="193"/>
      <c r="I147" s="207"/>
      <c r="J147" s="191" t="s">
        <v>881</v>
      </c>
      <c r="K147" s="193">
        <f t="shared" si="1"/>
        <v>0</v>
      </c>
      <c r="L147" s="191">
        <v>732726084322</v>
      </c>
      <c r="M147" s="191" t="s">
        <v>537</v>
      </c>
    </row>
    <row r="148" spans="1:149" s="143" customFormat="1" ht="18.95" customHeight="1">
      <c r="A148" s="133"/>
      <c r="B148" s="195">
        <v>100</v>
      </c>
      <c r="C148" s="191" t="s">
        <v>617</v>
      </c>
      <c r="D148" s="191"/>
      <c r="E148" s="191"/>
      <c r="F148" s="191" t="s">
        <v>189</v>
      </c>
      <c r="G148" s="195" t="s">
        <v>17</v>
      </c>
      <c r="H148" s="193"/>
      <c r="I148" s="207"/>
      <c r="J148" s="191" t="s">
        <v>912</v>
      </c>
      <c r="K148" s="193">
        <f t="shared" si="1"/>
        <v>0</v>
      </c>
      <c r="L148" s="191">
        <v>732726072558</v>
      </c>
      <c r="M148" s="191" t="s">
        <v>618</v>
      </c>
      <c r="N148" s="138"/>
      <c r="O148" s="138"/>
      <c r="P148" s="138"/>
      <c r="Q148" s="138"/>
      <c r="R148" s="138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139"/>
      <c r="DM148" s="139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  <c r="EC148" s="139"/>
      <c r="ED148" s="139"/>
      <c r="EE148" s="139"/>
      <c r="EF148" s="139"/>
      <c r="EG148" s="139"/>
      <c r="EH148" s="139"/>
      <c r="EI148" s="139"/>
      <c r="EJ148" s="139"/>
      <c r="EK148" s="139"/>
      <c r="EL148" s="139"/>
      <c r="EM148" s="139"/>
      <c r="EN148" s="139"/>
      <c r="EO148" s="139"/>
      <c r="EP148" s="139"/>
      <c r="EQ148" s="139"/>
      <c r="ER148" s="139"/>
      <c r="ES148" s="139"/>
    </row>
    <row r="149" spans="1:149" s="142" customFormat="1" ht="18.95" customHeight="1">
      <c r="A149" s="133"/>
      <c r="B149" s="195">
        <v>89</v>
      </c>
      <c r="C149" s="191" t="s">
        <v>619</v>
      </c>
      <c r="D149" s="191"/>
      <c r="E149" s="191"/>
      <c r="F149" s="191" t="s">
        <v>189</v>
      </c>
      <c r="G149" s="195" t="s">
        <v>17</v>
      </c>
      <c r="H149" s="193"/>
      <c r="I149" s="207"/>
      <c r="J149" s="191" t="s">
        <v>912</v>
      </c>
      <c r="K149" s="193">
        <f t="shared" si="1"/>
        <v>0</v>
      </c>
      <c r="L149" s="191">
        <v>732726084315</v>
      </c>
      <c r="M149" s="191" t="s">
        <v>620</v>
      </c>
      <c r="N149" s="138"/>
      <c r="O149" s="138"/>
      <c r="P149" s="138"/>
      <c r="Q149" s="138"/>
      <c r="R149" s="138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139"/>
      <c r="DM149" s="139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  <c r="EC149" s="139"/>
      <c r="ED149" s="139"/>
      <c r="EE149" s="139"/>
      <c r="EF149" s="139"/>
      <c r="EG149" s="139"/>
      <c r="EH149" s="139"/>
      <c r="EI149" s="139"/>
      <c r="EJ149" s="139"/>
      <c r="EK149" s="139"/>
      <c r="EL149" s="139"/>
      <c r="EM149" s="139"/>
      <c r="EN149" s="139"/>
      <c r="EO149" s="139"/>
      <c r="EP149" s="139"/>
      <c r="EQ149" s="139"/>
      <c r="ER149" s="139"/>
      <c r="ES149" s="139"/>
    </row>
    <row r="150" spans="1:149" s="142" customFormat="1" ht="18.95" customHeight="1">
      <c r="A150" s="133"/>
      <c r="B150" s="195">
        <v>72</v>
      </c>
      <c r="C150" s="191" t="s">
        <v>186</v>
      </c>
      <c r="D150" s="191"/>
      <c r="E150" s="191"/>
      <c r="F150" s="191"/>
      <c r="G150" s="195" t="s">
        <v>17</v>
      </c>
      <c r="H150" s="193"/>
      <c r="I150" s="207"/>
      <c r="J150" s="191" t="s">
        <v>912</v>
      </c>
      <c r="K150" s="193">
        <f t="shared" si="1"/>
        <v>0</v>
      </c>
      <c r="L150" s="191">
        <v>732726079328</v>
      </c>
      <c r="M150" s="191" t="s">
        <v>284</v>
      </c>
      <c r="N150" s="138"/>
      <c r="O150" s="138"/>
      <c r="P150" s="138"/>
      <c r="Q150" s="138"/>
      <c r="R150" s="138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139"/>
      <c r="DM150" s="139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  <c r="EC150" s="139"/>
      <c r="ED150" s="139"/>
      <c r="EE150" s="139"/>
      <c r="EF150" s="139"/>
      <c r="EG150" s="139"/>
      <c r="EH150" s="139"/>
      <c r="EI150" s="139"/>
      <c r="EJ150" s="139"/>
      <c r="EK150" s="139"/>
      <c r="EL150" s="139"/>
      <c r="EM150" s="139"/>
      <c r="EN150" s="139"/>
      <c r="EO150" s="139"/>
      <c r="EP150" s="139"/>
      <c r="EQ150" s="139"/>
      <c r="ER150" s="139"/>
      <c r="ES150" s="139"/>
    </row>
    <row r="151" spans="1:149" s="142" customFormat="1" ht="18.95" customHeight="1">
      <c r="A151" s="133"/>
      <c r="B151" s="195">
        <v>100</v>
      </c>
      <c r="C151" s="191" t="s">
        <v>911</v>
      </c>
      <c r="D151" s="191"/>
      <c r="E151" s="191"/>
      <c r="F151" s="191"/>
      <c r="G151" s="195" t="s">
        <v>17</v>
      </c>
      <c r="H151" s="193"/>
      <c r="I151" s="207"/>
      <c r="J151" s="191" t="s">
        <v>912</v>
      </c>
      <c r="K151" s="193">
        <f t="shared" si="1"/>
        <v>0</v>
      </c>
      <c r="L151" s="191"/>
      <c r="M151" s="191"/>
      <c r="N151" s="138"/>
      <c r="O151" s="138"/>
      <c r="P151" s="138"/>
      <c r="Q151" s="138"/>
      <c r="R151" s="138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</row>
    <row r="152" spans="1:149" s="142" customFormat="1" ht="18.95" customHeight="1">
      <c r="A152" s="133"/>
      <c r="B152" s="195">
        <v>100</v>
      </c>
      <c r="C152" s="191" t="s">
        <v>910</v>
      </c>
      <c r="D152" s="191"/>
      <c r="E152" s="191"/>
      <c r="F152" s="191"/>
      <c r="G152" s="195" t="s">
        <v>18</v>
      </c>
      <c r="H152" s="193"/>
      <c r="I152" s="207"/>
      <c r="J152" s="191" t="s">
        <v>912</v>
      </c>
      <c r="K152" s="193">
        <f t="shared" si="1"/>
        <v>0</v>
      </c>
      <c r="L152" s="191"/>
      <c r="M152" s="191"/>
      <c r="N152" s="138"/>
      <c r="O152" s="138"/>
      <c r="P152" s="138"/>
      <c r="Q152" s="138"/>
      <c r="R152" s="138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39"/>
      <c r="DM152" s="139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  <c r="EC152" s="139"/>
      <c r="ED152" s="139"/>
      <c r="EE152" s="139"/>
      <c r="EF152" s="139"/>
      <c r="EG152" s="139"/>
      <c r="EH152" s="139"/>
      <c r="EI152" s="139"/>
      <c r="EJ152" s="139"/>
      <c r="EK152" s="139"/>
      <c r="EL152" s="139"/>
      <c r="EM152" s="139"/>
      <c r="EN152" s="139"/>
      <c r="EO152" s="139"/>
      <c r="EP152" s="139"/>
      <c r="EQ152" s="139"/>
      <c r="ER152" s="139"/>
      <c r="ES152" s="139"/>
    </row>
    <row r="153" spans="1:149" s="142" customFormat="1" ht="18.95" customHeight="1">
      <c r="A153" s="133"/>
      <c r="B153" s="195">
        <v>100</v>
      </c>
      <c r="C153" s="191" t="s">
        <v>913</v>
      </c>
      <c r="D153" s="191"/>
      <c r="E153" s="191"/>
      <c r="F153" s="191"/>
      <c r="G153" s="195" t="s">
        <v>17</v>
      </c>
      <c r="H153" s="193"/>
      <c r="I153" s="207"/>
      <c r="J153" s="191" t="s">
        <v>881</v>
      </c>
      <c r="K153" s="193">
        <f t="shared" si="1"/>
        <v>0</v>
      </c>
      <c r="L153" s="191"/>
      <c r="M153" s="191"/>
      <c r="N153" s="138"/>
      <c r="O153" s="138"/>
      <c r="P153" s="138"/>
      <c r="Q153" s="138"/>
      <c r="R153" s="138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139"/>
      <c r="DM153" s="139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  <c r="EC153" s="139"/>
      <c r="ED153" s="139"/>
      <c r="EE153" s="139"/>
      <c r="EF153" s="139"/>
      <c r="EG153" s="139"/>
      <c r="EH153" s="139"/>
      <c r="EI153" s="139"/>
      <c r="EJ153" s="139"/>
      <c r="EK153" s="139"/>
      <c r="EL153" s="139"/>
      <c r="EM153" s="139"/>
      <c r="EN153" s="139"/>
      <c r="EO153" s="139"/>
      <c r="EP153" s="139"/>
      <c r="EQ153" s="139"/>
      <c r="ER153" s="139"/>
      <c r="ES153" s="139"/>
    </row>
    <row r="154" spans="1:149" s="142" customFormat="1" ht="18.95" customHeight="1">
      <c r="A154" s="133"/>
      <c r="B154" s="195">
        <v>235</v>
      </c>
      <c r="C154" s="191" t="s">
        <v>621</v>
      </c>
      <c r="D154" s="191"/>
      <c r="E154" s="191"/>
      <c r="F154" s="191" t="s">
        <v>189</v>
      </c>
      <c r="G154" s="195" t="s">
        <v>17</v>
      </c>
      <c r="H154" s="193"/>
      <c r="I154" s="207"/>
      <c r="J154" s="191" t="s">
        <v>912</v>
      </c>
      <c r="K154" s="193">
        <f t="shared" si="1"/>
        <v>0</v>
      </c>
      <c r="L154" s="191">
        <v>732726081512</v>
      </c>
      <c r="M154" s="191" t="s">
        <v>622</v>
      </c>
      <c r="N154" s="138"/>
      <c r="O154" s="138"/>
      <c r="P154" s="138"/>
      <c r="Q154" s="138"/>
      <c r="R154" s="138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139"/>
      <c r="DM154" s="139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  <c r="EC154" s="139"/>
      <c r="ED154" s="139"/>
      <c r="EE154" s="139"/>
      <c r="EF154" s="139"/>
      <c r="EG154" s="139"/>
      <c r="EH154" s="139"/>
      <c r="EI154" s="139"/>
      <c r="EJ154" s="139"/>
      <c r="EK154" s="139"/>
      <c r="EL154" s="139"/>
      <c r="EM154" s="139"/>
      <c r="EN154" s="139"/>
      <c r="EO154" s="139"/>
      <c r="EP154" s="139"/>
      <c r="EQ154" s="139"/>
      <c r="ER154" s="139"/>
      <c r="ES154" s="139"/>
    </row>
    <row r="155" spans="1:149" s="142" customFormat="1" ht="18.95" customHeight="1">
      <c r="A155" s="133"/>
      <c r="B155" s="195">
        <v>287</v>
      </c>
      <c r="C155" s="191" t="s">
        <v>285</v>
      </c>
      <c r="D155" s="191"/>
      <c r="E155" s="191"/>
      <c r="F155" s="191" t="s">
        <v>189</v>
      </c>
      <c r="G155" s="195" t="s">
        <v>18</v>
      </c>
      <c r="H155" s="193"/>
      <c r="I155" s="207"/>
      <c r="J155" s="191" t="s">
        <v>909</v>
      </c>
      <c r="K155" s="193">
        <f t="shared" si="1"/>
        <v>0</v>
      </c>
      <c r="L155" s="191">
        <v>732726067042</v>
      </c>
      <c r="M155" s="191" t="s">
        <v>286</v>
      </c>
      <c r="N155" s="138"/>
      <c r="O155" s="138"/>
      <c r="P155" s="138"/>
      <c r="Q155" s="138"/>
      <c r="R155" s="138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139"/>
      <c r="DM155" s="139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  <c r="EC155" s="139"/>
      <c r="ED155" s="139"/>
      <c r="EE155" s="139"/>
      <c r="EF155" s="139"/>
      <c r="EG155" s="139"/>
      <c r="EH155" s="139"/>
      <c r="EI155" s="139"/>
      <c r="EJ155" s="139"/>
      <c r="EK155" s="139"/>
      <c r="EL155" s="139"/>
      <c r="EM155" s="139"/>
      <c r="EN155" s="139"/>
      <c r="EO155" s="139"/>
      <c r="EP155" s="139"/>
      <c r="EQ155" s="139"/>
      <c r="ER155" s="139"/>
      <c r="ES155" s="139"/>
    </row>
    <row r="156" spans="1:149" s="142" customFormat="1" ht="18.95" customHeight="1">
      <c r="A156" s="133"/>
      <c r="B156" s="195">
        <v>665</v>
      </c>
      <c r="C156" s="296" t="s">
        <v>287</v>
      </c>
      <c r="D156" s="191"/>
      <c r="E156" s="191"/>
      <c r="F156" s="191" t="s">
        <v>189</v>
      </c>
      <c r="G156" s="195" t="s">
        <v>17</v>
      </c>
      <c r="H156" s="193"/>
      <c r="I156" s="207"/>
      <c r="J156" s="191" t="s">
        <v>909</v>
      </c>
      <c r="K156" s="193">
        <f t="shared" si="1"/>
        <v>0</v>
      </c>
      <c r="L156" s="191">
        <v>732726053434</v>
      </c>
      <c r="M156" s="191" t="s">
        <v>288</v>
      </c>
      <c r="N156" s="138"/>
      <c r="O156" s="138"/>
      <c r="P156" s="138"/>
      <c r="Q156" s="138"/>
      <c r="R156" s="138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139"/>
      <c r="DM156" s="139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  <c r="EC156" s="139"/>
      <c r="ED156" s="139"/>
      <c r="EE156" s="139"/>
      <c r="EF156" s="139"/>
      <c r="EG156" s="139"/>
      <c r="EH156" s="139"/>
      <c r="EI156" s="139"/>
      <c r="EJ156" s="139"/>
      <c r="EK156" s="139"/>
      <c r="EL156" s="139"/>
      <c r="EM156" s="139"/>
      <c r="EN156" s="139"/>
      <c r="EO156" s="139"/>
      <c r="EP156" s="139"/>
      <c r="EQ156" s="139"/>
      <c r="ER156" s="139"/>
      <c r="ES156" s="139"/>
    </row>
    <row r="157" spans="1:149" s="142" customFormat="1" ht="18.95" customHeight="1">
      <c r="A157" s="133"/>
      <c r="B157" s="195">
        <v>1490</v>
      </c>
      <c r="C157" s="191" t="s">
        <v>623</v>
      </c>
      <c r="D157" s="191"/>
      <c r="E157" s="191"/>
      <c r="F157" s="191" t="s">
        <v>189</v>
      </c>
      <c r="G157" s="195" t="s">
        <v>17</v>
      </c>
      <c r="H157" s="193"/>
      <c r="I157" s="207"/>
      <c r="J157" s="191" t="s">
        <v>909</v>
      </c>
      <c r="K157" s="193">
        <f t="shared" si="1"/>
        <v>0</v>
      </c>
      <c r="L157" s="191">
        <v>732726050303</v>
      </c>
      <c r="M157" s="191" t="s">
        <v>624</v>
      </c>
      <c r="N157" s="138"/>
      <c r="O157" s="138"/>
      <c r="P157" s="138"/>
      <c r="Q157" s="138"/>
      <c r="R157" s="138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139"/>
      <c r="DM157" s="139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  <c r="EC157" s="139"/>
      <c r="ED157" s="139"/>
      <c r="EE157" s="139"/>
      <c r="EF157" s="139"/>
      <c r="EG157" s="139"/>
      <c r="EH157" s="139"/>
      <c r="EI157" s="139"/>
      <c r="EJ157" s="139"/>
      <c r="EK157" s="139"/>
      <c r="EL157" s="139"/>
      <c r="EM157" s="139"/>
      <c r="EN157" s="139"/>
      <c r="EO157" s="139"/>
      <c r="EP157" s="139"/>
      <c r="EQ157" s="139"/>
      <c r="ER157" s="139"/>
      <c r="ES157" s="139"/>
    </row>
    <row r="158" spans="1:149" s="142" customFormat="1" ht="18.95" customHeight="1">
      <c r="A158" s="133"/>
      <c r="B158" s="195">
        <v>296</v>
      </c>
      <c r="C158" s="191" t="s">
        <v>623</v>
      </c>
      <c r="D158" s="191"/>
      <c r="E158" s="191"/>
      <c r="F158" s="191" t="s">
        <v>189</v>
      </c>
      <c r="G158" s="195" t="s">
        <v>18</v>
      </c>
      <c r="H158" s="193"/>
      <c r="I158" s="207"/>
      <c r="J158" s="191" t="s">
        <v>909</v>
      </c>
      <c r="K158" s="193">
        <f t="shared" si="1"/>
        <v>0</v>
      </c>
      <c r="L158" s="191">
        <v>732726067066</v>
      </c>
      <c r="M158" s="191" t="s">
        <v>625</v>
      </c>
      <c r="N158" s="138"/>
      <c r="O158" s="138"/>
      <c r="P158" s="138"/>
      <c r="Q158" s="138"/>
      <c r="R158" s="138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39"/>
      <c r="DM158" s="139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  <c r="EC158" s="139"/>
      <c r="ED158" s="139"/>
      <c r="EE158" s="139"/>
      <c r="EF158" s="139"/>
      <c r="EG158" s="139"/>
      <c r="EH158" s="139"/>
      <c r="EI158" s="139"/>
      <c r="EJ158" s="139"/>
      <c r="EK158" s="139"/>
      <c r="EL158" s="139"/>
      <c r="EM158" s="139"/>
      <c r="EN158" s="139"/>
      <c r="EO158" s="139"/>
      <c r="EP158" s="139"/>
      <c r="EQ158" s="139"/>
      <c r="ER158" s="139"/>
      <c r="ES158" s="139"/>
    </row>
    <row r="159" spans="1:149" s="142" customFormat="1" ht="18.95" customHeight="1">
      <c r="A159" s="133"/>
      <c r="B159" s="195">
        <v>1788</v>
      </c>
      <c r="C159" s="191" t="s">
        <v>151</v>
      </c>
      <c r="D159" s="191"/>
      <c r="E159" s="191"/>
      <c r="F159" s="191"/>
      <c r="G159" s="195" t="s">
        <v>17</v>
      </c>
      <c r="H159" s="193"/>
      <c r="I159" s="207"/>
      <c r="J159" s="191" t="s">
        <v>909</v>
      </c>
      <c r="K159" s="193">
        <f t="shared" si="1"/>
        <v>0</v>
      </c>
      <c r="L159" s="191">
        <v>732726067349</v>
      </c>
      <c r="M159" s="191" t="s">
        <v>289</v>
      </c>
      <c r="N159" s="138"/>
      <c r="O159" s="138"/>
      <c r="P159" s="138"/>
      <c r="Q159" s="138"/>
      <c r="R159" s="138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139"/>
      <c r="DM159" s="139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  <c r="EC159" s="139"/>
      <c r="ED159" s="139"/>
      <c r="EE159" s="139"/>
      <c r="EF159" s="139"/>
      <c r="EG159" s="139"/>
      <c r="EH159" s="139"/>
      <c r="EI159" s="139"/>
      <c r="EJ159" s="139"/>
      <c r="EK159" s="139"/>
      <c r="EL159" s="139"/>
      <c r="EM159" s="139"/>
      <c r="EN159" s="139"/>
      <c r="EO159" s="139"/>
      <c r="EP159" s="139"/>
      <c r="EQ159" s="139"/>
      <c r="ER159" s="139"/>
      <c r="ES159" s="139"/>
    </row>
    <row r="160" spans="1:149" s="142" customFormat="1" ht="18.95" customHeight="1">
      <c r="A160" s="133"/>
      <c r="B160" s="195">
        <v>277</v>
      </c>
      <c r="C160" s="191" t="s">
        <v>45</v>
      </c>
      <c r="D160" s="191"/>
      <c r="E160" s="191"/>
      <c r="F160" s="191" t="s">
        <v>189</v>
      </c>
      <c r="G160" s="195" t="s">
        <v>17</v>
      </c>
      <c r="H160" s="194"/>
      <c r="I160" s="207"/>
      <c r="J160" s="191" t="s">
        <v>918</v>
      </c>
      <c r="K160" s="193">
        <f t="shared" si="1"/>
        <v>0</v>
      </c>
      <c r="L160" s="191">
        <v>732726053335</v>
      </c>
      <c r="M160" s="191" t="s">
        <v>290</v>
      </c>
      <c r="N160" s="138"/>
      <c r="O160" s="138"/>
      <c r="P160" s="138"/>
      <c r="Q160" s="138"/>
      <c r="R160" s="138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139"/>
      <c r="DM160" s="139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  <c r="EC160" s="139"/>
      <c r="ED160" s="139"/>
      <c r="EE160" s="139"/>
      <c r="EF160" s="139"/>
      <c r="EG160" s="139"/>
      <c r="EH160" s="139"/>
      <c r="EI160" s="139"/>
      <c r="EJ160" s="139"/>
      <c r="EK160" s="139"/>
      <c r="EL160" s="139"/>
      <c r="EM160" s="139"/>
      <c r="EN160" s="139"/>
      <c r="EO160" s="139"/>
      <c r="EP160" s="139"/>
      <c r="EQ160" s="139"/>
      <c r="ER160" s="139"/>
      <c r="ES160" s="139"/>
    </row>
    <row r="161" spans="1:149" s="71" customFormat="1" ht="18.95" customHeight="1">
      <c r="A161" s="133"/>
      <c r="B161" s="195">
        <v>238</v>
      </c>
      <c r="C161" s="191" t="s">
        <v>207</v>
      </c>
      <c r="D161" s="191"/>
      <c r="E161" s="191"/>
      <c r="F161" s="191" t="s">
        <v>189</v>
      </c>
      <c r="G161" s="195" t="s">
        <v>17</v>
      </c>
      <c r="H161" s="194"/>
      <c r="I161" s="207"/>
      <c r="J161" s="191" t="s">
        <v>918</v>
      </c>
      <c r="K161" s="193">
        <f t="shared" si="1"/>
        <v>0</v>
      </c>
      <c r="L161" s="191">
        <v>732726053342</v>
      </c>
      <c r="M161" s="191" t="s">
        <v>291</v>
      </c>
      <c r="N161" s="61"/>
      <c r="O161" s="61"/>
      <c r="P161" s="61"/>
      <c r="Q161" s="61"/>
      <c r="R161" s="61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</row>
    <row r="162" spans="1:149" s="142" customFormat="1" ht="18.95" customHeight="1">
      <c r="A162" s="133"/>
      <c r="B162" s="195">
        <v>83</v>
      </c>
      <c r="C162" s="296" t="s">
        <v>292</v>
      </c>
      <c r="D162" s="191"/>
      <c r="E162" s="191"/>
      <c r="F162" s="191"/>
      <c r="G162" s="195" t="s">
        <v>17</v>
      </c>
      <c r="H162" s="193"/>
      <c r="I162" s="207"/>
      <c r="J162" s="191"/>
      <c r="K162" s="193">
        <f t="shared" si="1"/>
        <v>0</v>
      </c>
      <c r="L162" s="191">
        <v>732726042544</v>
      </c>
      <c r="M162" s="191" t="s">
        <v>293</v>
      </c>
      <c r="N162" s="138"/>
      <c r="O162" s="138"/>
      <c r="P162" s="138"/>
      <c r="Q162" s="138"/>
      <c r="R162" s="138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139"/>
      <c r="DM162" s="139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  <c r="EC162" s="139"/>
      <c r="ED162" s="139"/>
      <c r="EE162" s="139"/>
      <c r="EF162" s="139"/>
      <c r="EG162" s="139"/>
      <c r="EH162" s="139"/>
      <c r="EI162" s="139"/>
      <c r="EJ162" s="139"/>
      <c r="EK162" s="139"/>
      <c r="EL162" s="139"/>
      <c r="EM162" s="139"/>
      <c r="EN162" s="139"/>
      <c r="EO162" s="139"/>
      <c r="EP162" s="139"/>
      <c r="EQ162" s="139"/>
      <c r="ER162" s="139"/>
      <c r="ES162" s="139"/>
    </row>
    <row r="163" spans="1:149" s="73" customFormat="1" ht="18.95" customHeight="1">
      <c r="A163" s="133"/>
      <c r="B163" s="195">
        <v>604</v>
      </c>
      <c r="C163" s="191" t="s">
        <v>47</v>
      </c>
      <c r="D163" s="191"/>
      <c r="E163" s="191"/>
      <c r="F163" s="191"/>
      <c r="G163" s="195" t="s">
        <v>16</v>
      </c>
      <c r="H163" s="193"/>
      <c r="I163" s="207"/>
      <c r="J163" s="191"/>
      <c r="K163" s="193">
        <f t="shared" si="1"/>
        <v>0</v>
      </c>
      <c r="L163" s="191">
        <v>732726042452</v>
      </c>
      <c r="M163" s="191" t="s">
        <v>294</v>
      </c>
      <c r="N163" s="61"/>
      <c r="O163" s="61"/>
      <c r="P163" s="61"/>
      <c r="Q163" s="61"/>
      <c r="R163" s="61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</row>
    <row r="164" spans="1:149" s="143" customFormat="1" ht="18.95" customHeight="1">
      <c r="A164" s="133"/>
      <c r="B164" s="195">
        <v>610</v>
      </c>
      <c r="C164" s="191" t="s">
        <v>47</v>
      </c>
      <c r="D164" s="191"/>
      <c r="E164" s="191"/>
      <c r="F164" s="191"/>
      <c r="G164" s="195" t="s">
        <v>17</v>
      </c>
      <c r="H164" s="193"/>
      <c r="I164" s="207"/>
      <c r="J164" s="191"/>
      <c r="K164" s="193">
        <f t="shared" si="1"/>
        <v>0</v>
      </c>
      <c r="L164" s="191">
        <v>732726042537</v>
      </c>
      <c r="M164" s="191" t="s">
        <v>295</v>
      </c>
      <c r="N164" s="138"/>
      <c r="O164" s="138"/>
      <c r="P164" s="138"/>
      <c r="Q164" s="138"/>
      <c r="R164" s="138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39"/>
      <c r="DM164" s="139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  <c r="EC164" s="139"/>
      <c r="ED164" s="139"/>
      <c r="EE164" s="139"/>
      <c r="EF164" s="139"/>
      <c r="EG164" s="139"/>
      <c r="EH164" s="139"/>
      <c r="EI164" s="139"/>
      <c r="EJ164" s="139"/>
      <c r="EK164" s="139"/>
      <c r="EL164" s="139"/>
      <c r="EM164" s="139"/>
      <c r="EN164" s="139"/>
      <c r="EO164" s="139"/>
      <c r="EP164" s="139"/>
      <c r="EQ164" s="139"/>
      <c r="ER164" s="139"/>
      <c r="ES164" s="139"/>
    </row>
    <row r="165" spans="1:149" s="71" customFormat="1" ht="18.95" customHeight="1">
      <c r="A165" s="133"/>
      <c r="B165" s="195">
        <v>195</v>
      </c>
      <c r="C165" s="191" t="s">
        <v>626</v>
      </c>
      <c r="D165" s="191"/>
      <c r="E165" s="191"/>
      <c r="F165" s="191"/>
      <c r="G165" s="195" t="s">
        <v>16</v>
      </c>
      <c r="H165" s="193"/>
      <c r="I165" s="207"/>
      <c r="J165" s="191"/>
      <c r="K165" s="193">
        <f t="shared" si="1"/>
        <v>0</v>
      </c>
      <c r="L165" s="191">
        <v>732726042469</v>
      </c>
      <c r="M165" s="191" t="s">
        <v>627</v>
      </c>
      <c r="N165" s="61"/>
      <c r="O165" s="61"/>
      <c r="P165" s="61"/>
      <c r="Q165" s="61"/>
      <c r="R165" s="61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</row>
    <row r="166" spans="1:149" s="71" customFormat="1" ht="18.95" customHeight="1">
      <c r="A166" s="133"/>
      <c r="B166" s="195">
        <v>241</v>
      </c>
      <c r="C166" s="191" t="s">
        <v>626</v>
      </c>
      <c r="D166" s="191"/>
      <c r="E166" s="191"/>
      <c r="F166" s="191"/>
      <c r="G166" s="195" t="s">
        <v>17</v>
      </c>
      <c r="H166" s="193"/>
      <c r="I166" s="207"/>
      <c r="J166" s="191"/>
      <c r="K166" s="193">
        <f t="shared" si="1"/>
        <v>0</v>
      </c>
      <c r="L166" s="191">
        <v>732726042629</v>
      </c>
      <c r="M166" s="191" t="s">
        <v>628</v>
      </c>
      <c r="N166" s="61"/>
      <c r="O166" s="61"/>
      <c r="P166" s="61"/>
      <c r="Q166" s="61"/>
      <c r="R166" s="61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</row>
    <row r="167" spans="1:149" s="78" customFormat="1" ht="18.95" customHeight="1">
      <c r="A167" s="133"/>
      <c r="B167" s="195">
        <v>279</v>
      </c>
      <c r="C167" s="191" t="s">
        <v>48</v>
      </c>
      <c r="D167" s="191"/>
      <c r="E167" s="191"/>
      <c r="F167" s="191"/>
      <c r="G167" s="195" t="s">
        <v>16</v>
      </c>
      <c r="H167" s="193"/>
      <c r="I167" s="207"/>
      <c r="J167" s="191"/>
      <c r="K167" s="193">
        <f t="shared" si="1"/>
        <v>0</v>
      </c>
      <c r="L167" s="191">
        <v>732726042476</v>
      </c>
      <c r="M167" s="191" t="s">
        <v>629</v>
      </c>
      <c r="N167" s="145"/>
      <c r="O167" s="145"/>
      <c r="P167" s="145"/>
      <c r="Q167" s="145"/>
      <c r="R167" s="145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</row>
    <row r="168" spans="1:149" s="78" customFormat="1" ht="18.95" customHeight="1">
      <c r="A168" s="133"/>
      <c r="B168" s="195">
        <v>557</v>
      </c>
      <c r="C168" s="191" t="s">
        <v>48</v>
      </c>
      <c r="D168" s="191"/>
      <c r="E168" s="191"/>
      <c r="F168" s="191"/>
      <c r="G168" s="195" t="s">
        <v>17</v>
      </c>
      <c r="H168" s="193"/>
      <c r="I168" s="207"/>
      <c r="J168" s="191"/>
      <c r="K168" s="193">
        <f t="shared" si="1"/>
        <v>0</v>
      </c>
      <c r="L168" s="191">
        <v>732726042483</v>
      </c>
      <c r="M168" s="191" t="s">
        <v>296</v>
      </c>
      <c r="N168" s="145"/>
      <c r="O168" s="145"/>
      <c r="P168" s="145"/>
      <c r="Q168" s="145"/>
      <c r="R168" s="145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</row>
    <row r="169" spans="1:149" s="142" customFormat="1" ht="18.95" customHeight="1">
      <c r="A169" s="133"/>
      <c r="B169" s="195">
        <v>599</v>
      </c>
      <c r="C169" s="191" t="s">
        <v>48</v>
      </c>
      <c r="D169" s="191"/>
      <c r="E169" s="191"/>
      <c r="F169" s="191"/>
      <c r="G169" s="195" t="s">
        <v>18</v>
      </c>
      <c r="H169" s="193"/>
      <c r="I169" s="207"/>
      <c r="J169" s="191"/>
      <c r="K169" s="193">
        <f t="shared" si="1"/>
        <v>0</v>
      </c>
      <c r="L169" s="191">
        <v>732726039322</v>
      </c>
      <c r="M169" s="191" t="s">
        <v>630</v>
      </c>
      <c r="N169" s="138"/>
      <c r="O169" s="138"/>
      <c r="P169" s="138"/>
      <c r="Q169" s="138"/>
      <c r="R169" s="138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39"/>
      <c r="DM169" s="139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  <c r="EC169" s="139"/>
      <c r="ED169" s="139"/>
      <c r="EE169" s="139"/>
      <c r="EF169" s="139"/>
      <c r="EG169" s="139"/>
      <c r="EH169" s="139"/>
      <c r="EI169" s="139"/>
      <c r="EJ169" s="139"/>
      <c r="EK169" s="139"/>
      <c r="EL169" s="139"/>
      <c r="EM169" s="139"/>
      <c r="EN169" s="139"/>
      <c r="EO169" s="139"/>
      <c r="EP169" s="139"/>
      <c r="EQ169" s="139"/>
      <c r="ER169" s="139"/>
      <c r="ES169" s="139"/>
    </row>
    <row r="170" spans="1:149" s="71" customFormat="1" ht="18.95" customHeight="1">
      <c r="A170" s="133"/>
      <c r="B170" s="195">
        <v>118</v>
      </c>
      <c r="C170" s="191" t="s">
        <v>208</v>
      </c>
      <c r="D170" s="191"/>
      <c r="E170" s="191"/>
      <c r="F170" s="191"/>
      <c r="G170" s="195" t="s">
        <v>16</v>
      </c>
      <c r="H170" s="193"/>
      <c r="I170" s="207"/>
      <c r="J170" s="191"/>
      <c r="K170" s="193">
        <f t="shared" si="1"/>
        <v>0</v>
      </c>
      <c r="L170" s="191">
        <v>732726058699</v>
      </c>
      <c r="M170" s="191" t="s">
        <v>297</v>
      </c>
      <c r="N170" s="61"/>
      <c r="O170" s="61"/>
      <c r="P170" s="61"/>
      <c r="Q170" s="61"/>
      <c r="R170" s="61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</row>
    <row r="171" spans="1:149" s="71" customFormat="1" ht="18.95" customHeight="1">
      <c r="A171" s="133"/>
      <c r="B171" s="195">
        <v>360</v>
      </c>
      <c r="C171" s="191" t="s">
        <v>208</v>
      </c>
      <c r="D171" s="191"/>
      <c r="E171" s="191"/>
      <c r="F171" s="191"/>
      <c r="G171" s="195" t="s">
        <v>17</v>
      </c>
      <c r="H171" s="193"/>
      <c r="I171" s="207"/>
      <c r="J171" s="191"/>
      <c r="K171" s="193">
        <f t="shared" si="1"/>
        <v>0</v>
      </c>
      <c r="L171" s="191">
        <v>732726059610</v>
      </c>
      <c r="M171" s="191" t="s">
        <v>298</v>
      </c>
      <c r="N171" s="61"/>
      <c r="O171" s="61"/>
      <c r="P171" s="61"/>
      <c r="Q171" s="61"/>
      <c r="R171" s="61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</row>
    <row r="172" spans="1:149" s="71" customFormat="1" ht="18.95" customHeight="1">
      <c r="A172" s="133"/>
      <c r="B172" s="195">
        <v>760</v>
      </c>
      <c r="C172" s="296" t="s">
        <v>209</v>
      </c>
      <c r="D172" s="191"/>
      <c r="E172" s="191"/>
      <c r="F172" s="191"/>
      <c r="G172" s="195" t="s">
        <v>17</v>
      </c>
      <c r="H172" s="193"/>
      <c r="I172" s="207"/>
      <c r="J172" s="191"/>
      <c r="K172" s="193">
        <f t="shared" si="1"/>
        <v>0</v>
      </c>
      <c r="L172" s="191">
        <v>732726048065</v>
      </c>
      <c r="M172" s="191" t="s">
        <v>299</v>
      </c>
      <c r="N172" s="61"/>
      <c r="O172" s="61"/>
      <c r="P172" s="61"/>
      <c r="Q172" s="61"/>
      <c r="R172" s="61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</row>
    <row r="173" spans="1:149" s="71" customFormat="1" ht="18.95" customHeight="1">
      <c r="A173" s="133"/>
      <c r="B173" s="195">
        <v>390</v>
      </c>
      <c r="C173" s="191" t="s">
        <v>148</v>
      </c>
      <c r="D173" s="191"/>
      <c r="E173" s="191"/>
      <c r="F173" s="191"/>
      <c r="G173" s="195" t="s">
        <v>17</v>
      </c>
      <c r="H173" s="193"/>
      <c r="I173" s="207"/>
      <c r="J173" s="191"/>
      <c r="K173" s="193">
        <f t="shared" si="1"/>
        <v>0</v>
      </c>
      <c r="L173" s="191">
        <v>732726008021</v>
      </c>
      <c r="M173" s="191" t="s">
        <v>300</v>
      </c>
      <c r="N173" s="61"/>
      <c r="O173" s="61"/>
      <c r="P173" s="61"/>
      <c r="Q173" s="61"/>
      <c r="R173" s="61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</row>
    <row r="174" spans="1:149" s="62" customFormat="1" ht="18.95" customHeight="1">
      <c r="A174" s="133"/>
      <c r="B174" s="195">
        <v>56</v>
      </c>
      <c r="C174" s="191" t="s">
        <v>148</v>
      </c>
      <c r="D174" s="191"/>
      <c r="E174" s="191"/>
      <c r="F174" s="191"/>
      <c r="G174" s="195" t="s">
        <v>18</v>
      </c>
      <c r="H174" s="193"/>
      <c r="I174" s="207"/>
      <c r="J174" s="191"/>
      <c r="K174" s="193">
        <f t="shared" si="1"/>
        <v>0</v>
      </c>
      <c r="L174" s="191">
        <v>732726039339</v>
      </c>
      <c r="M174" s="191" t="s">
        <v>301</v>
      </c>
      <c r="N174" s="67"/>
      <c r="O174" s="67"/>
      <c r="P174" s="67"/>
      <c r="Q174" s="67"/>
      <c r="R174" s="67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  <c r="DP174" s="66"/>
      <c r="DQ174" s="66"/>
      <c r="DR174" s="66"/>
      <c r="DS174" s="66"/>
      <c r="DT174" s="66"/>
      <c r="DU174" s="66"/>
      <c r="DV174" s="66"/>
      <c r="DW174" s="66"/>
      <c r="DX174" s="66"/>
      <c r="DY174" s="66"/>
      <c r="DZ174" s="66"/>
      <c r="EA174" s="66"/>
      <c r="EB174" s="66"/>
      <c r="EC174" s="66"/>
      <c r="ED174" s="66"/>
      <c r="EE174" s="66"/>
      <c r="EF174" s="66"/>
      <c r="EG174" s="66"/>
      <c r="EH174" s="66"/>
      <c r="EI174" s="66"/>
      <c r="EJ174" s="66"/>
      <c r="EK174" s="66"/>
      <c r="EL174" s="66"/>
      <c r="EM174" s="66"/>
      <c r="EN174" s="66"/>
      <c r="EO174" s="66"/>
      <c r="EP174" s="66"/>
      <c r="EQ174" s="66"/>
      <c r="ER174" s="66"/>
      <c r="ES174" s="66"/>
    </row>
    <row r="175" spans="1:149" s="62" customFormat="1" ht="18.95" customHeight="1">
      <c r="A175" s="133"/>
      <c r="B175" s="195">
        <v>211</v>
      </c>
      <c r="C175" s="296" t="s">
        <v>302</v>
      </c>
      <c r="D175" s="191"/>
      <c r="E175" s="191"/>
      <c r="F175" s="191"/>
      <c r="G175" s="195" t="s">
        <v>17</v>
      </c>
      <c r="H175" s="193"/>
      <c r="I175" s="207"/>
      <c r="J175" s="191"/>
      <c r="K175" s="193">
        <f t="shared" si="1"/>
        <v>0</v>
      </c>
      <c r="L175" s="191">
        <v>732726008175</v>
      </c>
      <c r="M175" s="191" t="s">
        <v>631</v>
      </c>
      <c r="N175" s="67"/>
      <c r="O175" s="67"/>
      <c r="P175" s="67"/>
      <c r="Q175" s="67"/>
      <c r="R175" s="67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  <c r="DP175" s="66"/>
      <c r="DQ175" s="66"/>
      <c r="DR175" s="66"/>
      <c r="DS175" s="66"/>
      <c r="DT175" s="66"/>
      <c r="DU175" s="66"/>
      <c r="DV175" s="66"/>
      <c r="DW175" s="66"/>
      <c r="DX175" s="66"/>
      <c r="DY175" s="66"/>
      <c r="DZ175" s="66"/>
      <c r="EA175" s="66"/>
      <c r="EB175" s="66"/>
      <c r="EC175" s="66"/>
      <c r="ED175" s="66"/>
      <c r="EE175" s="66"/>
      <c r="EF175" s="66"/>
      <c r="EG175" s="66"/>
      <c r="EH175" s="66"/>
      <c r="EI175" s="66"/>
      <c r="EJ175" s="66"/>
      <c r="EK175" s="66"/>
      <c r="EL175" s="66"/>
      <c r="EM175" s="66"/>
      <c r="EN175" s="66"/>
      <c r="EO175" s="66"/>
      <c r="EP175" s="66"/>
      <c r="EQ175" s="66"/>
      <c r="ER175" s="66"/>
      <c r="ES175" s="66"/>
    </row>
    <row r="176" spans="1:149" s="91" customFormat="1" ht="18.95" customHeight="1">
      <c r="A176" s="133"/>
      <c r="B176" s="195">
        <v>107</v>
      </c>
      <c r="C176" s="191" t="s">
        <v>302</v>
      </c>
      <c r="D176" s="191"/>
      <c r="E176" s="191"/>
      <c r="F176" s="191"/>
      <c r="G176" s="195" t="s">
        <v>18</v>
      </c>
      <c r="H176" s="193"/>
      <c r="I176" s="207"/>
      <c r="J176" s="191" t="s">
        <v>914</v>
      </c>
      <c r="K176" s="193">
        <f t="shared" si="1"/>
        <v>0</v>
      </c>
      <c r="L176" s="191">
        <v>732726039346</v>
      </c>
      <c r="M176" s="191" t="s">
        <v>303</v>
      </c>
      <c r="N176" s="63"/>
      <c r="O176" s="67"/>
      <c r="P176" s="67"/>
      <c r="Q176" s="67"/>
      <c r="R176" s="67"/>
      <c r="S176" s="67"/>
      <c r="T176" s="67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  <c r="DP176" s="66"/>
      <c r="DQ176" s="66"/>
      <c r="DR176" s="66"/>
      <c r="DS176" s="66"/>
      <c r="DT176" s="66"/>
      <c r="DU176" s="66"/>
      <c r="DV176" s="66"/>
      <c r="DW176" s="66"/>
      <c r="DX176" s="66"/>
      <c r="DY176" s="66"/>
      <c r="DZ176" s="66"/>
      <c r="EA176" s="66"/>
      <c r="EB176" s="66"/>
      <c r="EC176" s="66"/>
      <c r="ED176" s="66"/>
      <c r="EE176" s="66"/>
      <c r="EF176" s="66"/>
      <c r="EG176" s="66"/>
      <c r="EH176" s="66"/>
      <c r="EI176" s="66"/>
      <c r="EJ176" s="66"/>
      <c r="EK176" s="66"/>
      <c r="EL176" s="66"/>
      <c r="EM176" s="66"/>
      <c r="EN176" s="66"/>
      <c r="EO176" s="66"/>
      <c r="EP176" s="66"/>
      <c r="EQ176" s="66"/>
      <c r="ER176" s="66"/>
      <c r="ES176" s="66"/>
    </row>
    <row r="177" spans="1:149" s="151" customFormat="1" ht="18.95" customHeight="1">
      <c r="A177" s="133"/>
      <c r="B177" s="195">
        <v>150</v>
      </c>
      <c r="C177" s="191" t="s">
        <v>632</v>
      </c>
      <c r="D177" s="191"/>
      <c r="E177" s="191"/>
      <c r="F177" s="191"/>
      <c r="G177" s="195" t="s">
        <v>16</v>
      </c>
      <c r="H177" s="193"/>
      <c r="I177" s="207"/>
      <c r="J177" s="191"/>
      <c r="K177" s="193">
        <f t="shared" si="1"/>
        <v>0</v>
      </c>
      <c r="L177" s="191">
        <v>732726008250</v>
      </c>
      <c r="M177" s="191" t="s">
        <v>633</v>
      </c>
      <c r="N177" s="63"/>
      <c r="O177" s="67"/>
      <c r="P177" s="67"/>
      <c r="Q177" s="67"/>
      <c r="R177" s="67"/>
      <c r="S177" s="67"/>
      <c r="T177" s="67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140"/>
      <c r="CG177" s="140"/>
      <c r="CH177" s="140"/>
      <c r="CI177" s="140"/>
      <c r="CJ177" s="140"/>
      <c r="CK177" s="140"/>
      <c r="CL177" s="140"/>
      <c r="CM177" s="140"/>
      <c r="CN177" s="140"/>
      <c r="CO177" s="140"/>
      <c r="CP177" s="140"/>
      <c r="CQ177" s="140"/>
      <c r="CR177" s="140"/>
      <c r="CS177" s="140"/>
      <c r="CT177" s="140"/>
      <c r="CU177" s="140"/>
      <c r="CV177" s="140"/>
      <c r="CW177" s="140"/>
      <c r="CX177" s="140"/>
      <c r="CY177" s="140"/>
      <c r="CZ177" s="140"/>
      <c r="DA177" s="140"/>
      <c r="DB177" s="140"/>
      <c r="DC177" s="140"/>
      <c r="DD177" s="140"/>
      <c r="DE177" s="140"/>
      <c r="DF177" s="140"/>
      <c r="DG177" s="140"/>
      <c r="DH177" s="140"/>
      <c r="DI177" s="140"/>
      <c r="DJ177" s="140"/>
      <c r="DK177" s="140"/>
      <c r="DL177" s="140"/>
      <c r="DM177" s="140"/>
      <c r="DN177" s="140"/>
      <c r="DO177" s="140"/>
      <c r="DP177" s="140"/>
      <c r="DQ177" s="140"/>
      <c r="DR177" s="140"/>
      <c r="DS177" s="140"/>
      <c r="DT177" s="140"/>
      <c r="DU177" s="140"/>
      <c r="DV177" s="140"/>
      <c r="DW177" s="140"/>
      <c r="DX177" s="140"/>
      <c r="DY177" s="140"/>
      <c r="DZ177" s="140"/>
      <c r="EA177" s="140"/>
      <c r="EB177" s="140"/>
      <c r="EC177" s="140"/>
      <c r="ED177" s="140"/>
      <c r="EE177" s="140"/>
      <c r="EF177" s="140"/>
      <c r="EG177" s="140"/>
      <c r="EH177" s="140"/>
      <c r="EI177" s="140"/>
      <c r="EJ177" s="140"/>
      <c r="EK177" s="140"/>
      <c r="EL177" s="140"/>
      <c r="EM177" s="140"/>
      <c r="EN177" s="140"/>
      <c r="EO177" s="140"/>
      <c r="EP177" s="140"/>
      <c r="EQ177" s="140"/>
      <c r="ER177" s="140"/>
      <c r="ES177" s="140"/>
    </row>
    <row r="178" spans="1:149" s="71" customFormat="1" ht="18.95" customHeight="1">
      <c r="A178" s="133"/>
      <c r="B178" s="195">
        <v>580</v>
      </c>
      <c r="C178" s="191" t="s">
        <v>632</v>
      </c>
      <c r="D178" s="191"/>
      <c r="E178" s="191"/>
      <c r="F178" s="191"/>
      <c r="G178" s="195" t="s">
        <v>17</v>
      </c>
      <c r="H178" s="193"/>
      <c r="I178" s="207"/>
      <c r="J178" s="191"/>
      <c r="K178" s="193">
        <f t="shared" si="1"/>
        <v>0</v>
      </c>
      <c r="L178" s="191">
        <v>732726042131</v>
      </c>
      <c r="M178" s="191" t="s">
        <v>634</v>
      </c>
      <c r="N178" s="99"/>
      <c r="O178" s="100"/>
      <c r="P178" s="100"/>
      <c r="Q178" s="100"/>
      <c r="R178" s="100"/>
      <c r="S178" s="100"/>
      <c r="T178" s="100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</row>
    <row r="179" spans="1:149" s="62" customFormat="1" ht="18.95" customHeight="1">
      <c r="A179" s="133"/>
      <c r="B179" s="195">
        <v>135</v>
      </c>
      <c r="C179" s="191" t="s">
        <v>632</v>
      </c>
      <c r="D179" s="191"/>
      <c r="E179" s="191"/>
      <c r="F179" s="191"/>
      <c r="G179" s="195" t="s">
        <v>18</v>
      </c>
      <c r="H179" s="193"/>
      <c r="I179" s="207"/>
      <c r="J179" s="191" t="s">
        <v>914</v>
      </c>
      <c r="K179" s="193">
        <f t="shared" si="1"/>
        <v>0</v>
      </c>
      <c r="L179" s="191">
        <v>732726039353</v>
      </c>
      <c r="M179" s="191" t="s">
        <v>635</v>
      </c>
      <c r="N179" s="42"/>
      <c r="O179" s="43"/>
      <c r="P179" s="43"/>
      <c r="Q179" s="43"/>
      <c r="R179" s="43"/>
      <c r="S179" s="43"/>
      <c r="T179" s="43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4"/>
      <c r="EJ179" s="44"/>
      <c r="EK179" s="44"/>
      <c r="EL179" s="44"/>
      <c r="EM179" s="44"/>
      <c r="EN179" s="44"/>
      <c r="EO179" s="44"/>
      <c r="EP179" s="44"/>
      <c r="EQ179" s="44"/>
      <c r="ER179" s="44"/>
      <c r="ES179" s="44"/>
    </row>
    <row r="180" spans="1:149" s="153" customFormat="1" ht="18.95" customHeight="1">
      <c r="A180" s="133"/>
      <c r="B180" s="195">
        <v>305</v>
      </c>
      <c r="C180" s="191" t="s">
        <v>49</v>
      </c>
      <c r="D180" s="191"/>
      <c r="E180" s="191"/>
      <c r="F180" s="191"/>
      <c r="G180" s="195" t="s">
        <v>16</v>
      </c>
      <c r="H180" s="193"/>
      <c r="I180" s="207"/>
      <c r="J180" s="191" t="s">
        <v>914</v>
      </c>
      <c r="K180" s="193">
        <f t="shared" si="1"/>
        <v>0</v>
      </c>
      <c r="L180" s="191">
        <v>732726008496</v>
      </c>
      <c r="M180" s="191" t="s">
        <v>636</v>
      </c>
      <c r="N180" s="145"/>
      <c r="O180" s="145"/>
      <c r="P180" s="145"/>
      <c r="Q180" s="145"/>
      <c r="R180" s="145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</row>
    <row r="181" spans="1:149" s="62" customFormat="1" ht="18.95" customHeight="1">
      <c r="A181" s="133"/>
      <c r="B181" s="195">
        <v>286</v>
      </c>
      <c r="C181" s="191" t="s">
        <v>49</v>
      </c>
      <c r="D181" s="191"/>
      <c r="E181" s="191"/>
      <c r="F181" s="191"/>
      <c r="G181" s="195" t="s">
        <v>17</v>
      </c>
      <c r="H181" s="193"/>
      <c r="I181" s="207"/>
      <c r="J181" s="191" t="s">
        <v>914</v>
      </c>
      <c r="K181" s="193">
        <f t="shared" si="1"/>
        <v>0</v>
      </c>
      <c r="L181" s="191">
        <v>732726042490</v>
      </c>
      <c r="M181" s="191" t="s">
        <v>637</v>
      </c>
      <c r="N181" s="42"/>
      <c r="O181" s="43"/>
      <c r="P181" s="43"/>
      <c r="Q181" s="43"/>
      <c r="R181" s="43"/>
      <c r="S181" s="43"/>
      <c r="T181" s="43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</row>
    <row r="182" spans="1:149" s="62" customFormat="1" ht="18.95" customHeight="1">
      <c r="A182" s="133"/>
      <c r="B182" s="195">
        <v>2777</v>
      </c>
      <c r="C182" s="191" t="s">
        <v>49</v>
      </c>
      <c r="D182" s="191"/>
      <c r="E182" s="191"/>
      <c r="F182" s="191"/>
      <c r="G182" s="195" t="s">
        <v>18</v>
      </c>
      <c r="H182" s="193"/>
      <c r="I182" s="207"/>
      <c r="J182" s="191" t="s">
        <v>914</v>
      </c>
      <c r="K182" s="193">
        <f t="shared" si="1"/>
        <v>0</v>
      </c>
      <c r="L182" s="191">
        <v>732726038226</v>
      </c>
      <c r="M182" s="191" t="s">
        <v>304</v>
      </c>
      <c r="N182" s="63"/>
      <c r="O182" s="67"/>
      <c r="P182" s="67"/>
      <c r="Q182" s="67"/>
      <c r="R182" s="67"/>
      <c r="S182" s="67"/>
      <c r="T182" s="67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66"/>
      <c r="EC182" s="66"/>
      <c r="ED182" s="66"/>
      <c r="EE182" s="66"/>
      <c r="EF182" s="66"/>
      <c r="EG182" s="66"/>
      <c r="EH182" s="66"/>
      <c r="EI182" s="66"/>
      <c r="EJ182" s="66"/>
      <c r="EK182" s="66"/>
      <c r="EL182" s="66"/>
      <c r="EM182" s="66"/>
      <c r="EN182" s="66"/>
      <c r="EO182" s="66"/>
      <c r="EP182" s="66"/>
      <c r="EQ182" s="66"/>
      <c r="ER182" s="66"/>
      <c r="ES182" s="66"/>
    </row>
    <row r="183" spans="1:149" s="62" customFormat="1" ht="18.95" customHeight="1">
      <c r="A183" s="133"/>
      <c r="B183" s="195">
        <v>69</v>
      </c>
      <c r="C183" s="191" t="s">
        <v>49</v>
      </c>
      <c r="D183" s="191"/>
      <c r="E183" s="191"/>
      <c r="F183" s="191"/>
      <c r="G183" s="195" t="s">
        <v>21</v>
      </c>
      <c r="H183" s="193"/>
      <c r="I183" s="207"/>
      <c r="J183" s="191" t="s">
        <v>914</v>
      </c>
      <c r="K183" s="193">
        <f t="shared" ref="K183:K246" si="2">A183*H183</f>
        <v>0</v>
      </c>
      <c r="L183" s="191">
        <v>732726059634</v>
      </c>
      <c r="M183" s="191" t="s">
        <v>638</v>
      </c>
      <c r="N183" s="93"/>
      <c r="O183" s="93"/>
      <c r="P183" s="93"/>
      <c r="Q183" s="93"/>
      <c r="R183" s="93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4"/>
      <c r="BN183" s="94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4"/>
      <c r="BZ183" s="94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4"/>
      <c r="CM183" s="94"/>
      <c r="CN183" s="94"/>
      <c r="CO183" s="94"/>
      <c r="CP183" s="94"/>
      <c r="CQ183" s="94"/>
      <c r="CR183" s="94"/>
      <c r="CS183" s="94"/>
      <c r="CT183" s="94"/>
      <c r="CU183" s="94"/>
      <c r="CV183" s="94"/>
      <c r="CW183" s="94"/>
      <c r="CX183" s="94"/>
      <c r="CY183" s="94"/>
      <c r="CZ183" s="94"/>
      <c r="DA183" s="94"/>
      <c r="DB183" s="94"/>
      <c r="DC183" s="94"/>
      <c r="DD183" s="94"/>
      <c r="DE183" s="94"/>
      <c r="DF183" s="94"/>
      <c r="DG183" s="94"/>
      <c r="DH183" s="94"/>
      <c r="DI183" s="94"/>
      <c r="DJ183" s="94"/>
      <c r="DK183" s="94"/>
      <c r="DL183" s="94"/>
      <c r="DM183" s="94"/>
      <c r="DN183" s="94"/>
      <c r="DO183" s="94"/>
      <c r="DP183" s="94"/>
      <c r="DQ183" s="94"/>
      <c r="DR183" s="94"/>
      <c r="DS183" s="94"/>
      <c r="DT183" s="94"/>
      <c r="DU183" s="94"/>
      <c r="DV183" s="94"/>
      <c r="DW183" s="94"/>
      <c r="DX183" s="94"/>
      <c r="DY183" s="94"/>
      <c r="DZ183" s="94"/>
      <c r="EA183" s="94"/>
      <c r="EB183" s="94"/>
      <c r="EC183" s="94"/>
      <c r="ED183" s="94"/>
      <c r="EE183" s="94"/>
      <c r="EF183" s="94"/>
      <c r="EG183" s="94"/>
      <c r="EH183" s="94"/>
      <c r="EI183" s="94"/>
      <c r="EJ183" s="94"/>
      <c r="EK183" s="94"/>
      <c r="EL183" s="94"/>
      <c r="EM183" s="94"/>
      <c r="EN183" s="94"/>
      <c r="EO183" s="94"/>
      <c r="EP183" s="94"/>
      <c r="EQ183" s="94"/>
      <c r="ER183" s="94"/>
      <c r="ES183" s="94"/>
    </row>
    <row r="184" spans="1:149" s="139" customFormat="1" ht="18.95" customHeight="1">
      <c r="A184" s="133"/>
      <c r="B184" s="195">
        <v>123</v>
      </c>
      <c r="C184" s="191" t="s">
        <v>50</v>
      </c>
      <c r="D184" s="191"/>
      <c r="E184" s="191"/>
      <c r="F184" s="191"/>
      <c r="G184" s="195" t="s">
        <v>17</v>
      </c>
      <c r="H184" s="193"/>
      <c r="I184" s="207"/>
      <c r="J184" s="191" t="s">
        <v>914</v>
      </c>
      <c r="K184" s="193">
        <f t="shared" si="2"/>
        <v>0</v>
      </c>
      <c r="L184" s="191">
        <v>732726008632</v>
      </c>
      <c r="M184" s="191" t="s">
        <v>305</v>
      </c>
      <c r="N184" s="93"/>
      <c r="O184" s="93"/>
      <c r="P184" s="93"/>
      <c r="Q184" s="93"/>
      <c r="R184" s="93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4"/>
      <c r="CM184" s="94"/>
      <c r="CN184" s="94"/>
      <c r="CO184" s="94"/>
      <c r="CP184" s="94"/>
      <c r="CQ184" s="94"/>
      <c r="CR184" s="94"/>
      <c r="CS184" s="94"/>
      <c r="CT184" s="94"/>
      <c r="CU184" s="94"/>
      <c r="CV184" s="94"/>
      <c r="CW184" s="94"/>
      <c r="CX184" s="94"/>
      <c r="CY184" s="94"/>
      <c r="CZ184" s="94"/>
      <c r="DA184" s="94"/>
      <c r="DB184" s="94"/>
      <c r="DC184" s="94"/>
      <c r="DD184" s="94"/>
      <c r="DE184" s="94"/>
      <c r="DF184" s="94"/>
      <c r="DG184" s="94"/>
      <c r="DH184" s="94"/>
      <c r="DI184" s="94"/>
      <c r="DJ184" s="94"/>
      <c r="DK184" s="94"/>
      <c r="DL184" s="94"/>
      <c r="DM184" s="94"/>
      <c r="DN184" s="94"/>
      <c r="DO184" s="94"/>
      <c r="DP184" s="94"/>
      <c r="DQ184" s="94"/>
      <c r="DR184" s="94"/>
      <c r="DS184" s="94"/>
      <c r="DT184" s="94"/>
      <c r="DU184" s="94"/>
      <c r="DV184" s="94"/>
      <c r="DW184" s="94"/>
      <c r="DX184" s="94"/>
      <c r="DY184" s="94"/>
      <c r="DZ184" s="94"/>
      <c r="EA184" s="94"/>
      <c r="EB184" s="94"/>
      <c r="EC184" s="94"/>
      <c r="ED184" s="94"/>
      <c r="EE184" s="94"/>
      <c r="EF184" s="94"/>
      <c r="EG184" s="94"/>
      <c r="EH184" s="94"/>
      <c r="EI184" s="94"/>
      <c r="EJ184" s="94"/>
      <c r="EK184" s="94"/>
      <c r="EL184" s="94"/>
      <c r="EM184" s="94"/>
      <c r="EN184" s="94"/>
      <c r="EO184" s="94"/>
      <c r="EP184" s="94"/>
      <c r="EQ184" s="94"/>
      <c r="ER184" s="94"/>
      <c r="ES184" s="94"/>
    </row>
    <row r="185" spans="1:149" s="62" customFormat="1" ht="18.95" customHeight="1">
      <c r="A185" s="133"/>
      <c r="B185" s="195">
        <v>572</v>
      </c>
      <c r="C185" s="191" t="s">
        <v>50</v>
      </c>
      <c r="D185" s="191"/>
      <c r="E185" s="191"/>
      <c r="F185" s="191"/>
      <c r="G185" s="195" t="s">
        <v>18</v>
      </c>
      <c r="H185" s="193"/>
      <c r="I185" s="207"/>
      <c r="J185" s="191" t="s">
        <v>914</v>
      </c>
      <c r="K185" s="193">
        <f t="shared" si="2"/>
        <v>0</v>
      </c>
      <c r="L185" s="191">
        <v>732726038233</v>
      </c>
      <c r="M185" s="191" t="s">
        <v>306</v>
      </c>
      <c r="N185" s="67"/>
      <c r="O185" s="67"/>
      <c r="P185" s="67"/>
      <c r="Q185" s="67"/>
      <c r="R185" s="67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  <c r="DS185" s="66"/>
      <c r="DT185" s="66"/>
      <c r="DU185" s="66"/>
      <c r="DV185" s="66"/>
      <c r="DW185" s="66"/>
      <c r="DX185" s="66"/>
      <c r="DY185" s="66"/>
      <c r="DZ185" s="66"/>
      <c r="EA185" s="66"/>
      <c r="EB185" s="66"/>
      <c r="EC185" s="66"/>
      <c r="ED185" s="66"/>
      <c r="EE185" s="66"/>
      <c r="EF185" s="66"/>
      <c r="EG185" s="66"/>
      <c r="EH185" s="66"/>
      <c r="EI185" s="66"/>
      <c r="EJ185" s="66"/>
      <c r="EK185" s="66"/>
      <c r="EL185" s="66"/>
      <c r="EM185" s="66"/>
      <c r="EN185" s="66"/>
      <c r="EO185" s="66"/>
      <c r="EP185" s="66"/>
      <c r="EQ185" s="73"/>
      <c r="ER185" s="73"/>
      <c r="ES185" s="73"/>
    </row>
    <row r="186" spans="1:149" s="66" customFormat="1" ht="18.95" customHeight="1">
      <c r="A186" s="133"/>
      <c r="B186" s="195">
        <v>339</v>
      </c>
      <c r="C186" s="191" t="s">
        <v>50</v>
      </c>
      <c r="D186" s="191"/>
      <c r="E186" s="191"/>
      <c r="F186" s="191"/>
      <c r="G186" s="195" t="s">
        <v>21</v>
      </c>
      <c r="H186" s="193"/>
      <c r="I186" s="207"/>
      <c r="J186" s="191" t="s">
        <v>914</v>
      </c>
      <c r="K186" s="193">
        <f t="shared" si="2"/>
        <v>0</v>
      </c>
      <c r="L186" s="191">
        <v>732726059641</v>
      </c>
      <c r="M186" s="191" t="s">
        <v>639</v>
      </c>
      <c r="N186" s="64"/>
      <c r="O186" s="64"/>
      <c r="P186" s="64"/>
      <c r="Q186" s="64"/>
      <c r="R186" s="64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  <c r="CA186" s="65"/>
      <c r="CB186" s="65"/>
      <c r="CC186" s="65"/>
      <c r="CD186" s="65"/>
      <c r="CE186" s="65"/>
      <c r="CF186" s="65"/>
      <c r="CG186" s="65"/>
      <c r="CH186" s="65"/>
      <c r="CI186" s="65"/>
      <c r="CJ186" s="65"/>
      <c r="CK186" s="65"/>
      <c r="CL186" s="65"/>
      <c r="CM186" s="65"/>
      <c r="CN186" s="65"/>
      <c r="CO186" s="65"/>
      <c r="CP186" s="65"/>
      <c r="CQ186" s="65"/>
      <c r="CR186" s="65"/>
      <c r="CS186" s="65"/>
      <c r="CT186" s="65"/>
      <c r="CU186" s="65"/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65"/>
      <c r="DM186" s="65"/>
      <c r="DN186" s="65"/>
      <c r="DO186" s="65"/>
      <c r="DP186" s="65"/>
      <c r="DQ186" s="65"/>
      <c r="DR186" s="65"/>
      <c r="DS186" s="65"/>
      <c r="DT186" s="65"/>
      <c r="DU186" s="65"/>
      <c r="DV186" s="65"/>
      <c r="DW186" s="65"/>
      <c r="DX186" s="65"/>
      <c r="DY186" s="65"/>
      <c r="DZ186" s="65"/>
      <c r="EA186" s="65"/>
      <c r="EB186" s="65"/>
      <c r="EC186" s="65"/>
      <c r="ED186" s="65"/>
      <c r="EE186" s="65"/>
      <c r="EF186" s="65"/>
      <c r="EG186" s="65"/>
      <c r="EH186" s="65"/>
      <c r="EI186" s="65"/>
      <c r="EJ186" s="65"/>
      <c r="EK186" s="65"/>
      <c r="EL186" s="65"/>
      <c r="EM186" s="65"/>
      <c r="EN186" s="65"/>
      <c r="EO186" s="65"/>
      <c r="EP186" s="65"/>
      <c r="EQ186" s="65"/>
      <c r="ER186" s="65"/>
      <c r="ES186" s="65"/>
    </row>
    <row r="187" spans="1:149" s="66" customFormat="1" ht="18.95" customHeight="1">
      <c r="A187" s="133"/>
      <c r="B187" s="195">
        <v>519</v>
      </c>
      <c r="C187" s="191" t="s">
        <v>51</v>
      </c>
      <c r="D187" s="191"/>
      <c r="E187" s="191"/>
      <c r="F187" s="191"/>
      <c r="G187" s="195" t="s">
        <v>16</v>
      </c>
      <c r="H187" s="193"/>
      <c r="I187" s="207"/>
      <c r="J187" s="191" t="s">
        <v>914</v>
      </c>
      <c r="K187" s="193">
        <f t="shared" si="2"/>
        <v>0</v>
      </c>
      <c r="L187" s="191">
        <v>732726008731</v>
      </c>
      <c r="M187" s="191" t="s">
        <v>307</v>
      </c>
      <c r="N187" s="80"/>
      <c r="O187" s="80"/>
      <c r="P187" s="80"/>
      <c r="Q187" s="80"/>
      <c r="R187" s="80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</row>
    <row r="188" spans="1:149" s="65" customFormat="1" ht="18.95" customHeight="1">
      <c r="A188" s="133"/>
      <c r="B188" s="195">
        <v>64</v>
      </c>
      <c r="C188" s="191" t="s">
        <v>51</v>
      </c>
      <c r="D188" s="191"/>
      <c r="E188" s="191"/>
      <c r="F188" s="191"/>
      <c r="G188" s="195" t="s">
        <v>17</v>
      </c>
      <c r="H188" s="193"/>
      <c r="I188" s="207"/>
      <c r="J188" s="191" t="s">
        <v>914</v>
      </c>
      <c r="K188" s="193">
        <f t="shared" si="2"/>
        <v>0</v>
      </c>
      <c r="L188" s="191">
        <v>732726008793</v>
      </c>
      <c r="M188" s="191" t="s">
        <v>640</v>
      </c>
      <c r="N188" s="145"/>
      <c r="O188" s="145"/>
      <c r="P188" s="145"/>
      <c r="Q188" s="145"/>
      <c r="R188" s="145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</row>
    <row r="189" spans="1:149" s="101" customFormat="1" ht="18.95" customHeight="1">
      <c r="A189" s="133"/>
      <c r="B189" s="195">
        <v>675</v>
      </c>
      <c r="C189" s="191" t="s">
        <v>51</v>
      </c>
      <c r="D189" s="191"/>
      <c r="E189" s="191"/>
      <c r="F189" s="191"/>
      <c r="G189" s="195" t="s">
        <v>18</v>
      </c>
      <c r="H189" s="193"/>
      <c r="I189" s="207"/>
      <c r="J189" s="191" t="s">
        <v>914</v>
      </c>
      <c r="K189" s="193">
        <f t="shared" si="2"/>
        <v>0</v>
      </c>
      <c r="L189" s="191">
        <v>732726038455</v>
      </c>
      <c r="M189" s="191" t="s">
        <v>308</v>
      </c>
      <c r="N189" s="80"/>
      <c r="O189" s="80"/>
      <c r="P189" s="80"/>
      <c r="Q189" s="80"/>
      <c r="R189" s="80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</row>
    <row r="190" spans="1:149" s="101" customFormat="1" ht="18.95" customHeight="1">
      <c r="A190" s="133"/>
      <c r="B190" s="195">
        <v>301</v>
      </c>
      <c r="C190" s="191" t="s">
        <v>138</v>
      </c>
      <c r="D190" s="191"/>
      <c r="E190" s="191"/>
      <c r="F190" s="191"/>
      <c r="G190" s="195" t="s">
        <v>17</v>
      </c>
      <c r="H190" s="193"/>
      <c r="I190" s="207"/>
      <c r="J190" s="191" t="s">
        <v>914</v>
      </c>
      <c r="K190" s="193">
        <f t="shared" si="2"/>
        <v>0</v>
      </c>
      <c r="L190" s="191">
        <v>732726038912</v>
      </c>
      <c r="M190" s="191" t="s">
        <v>309</v>
      </c>
      <c r="N190" s="80"/>
      <c r="O190" s="80"/>
      <c r="P190" s="80"/>
      <c r="Q190" s="80"/>
      <c r="R190" s="80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</row>
    <row r="191" spans="1:149" s="44" customFormat="1" ht="18.95" customHeight="1">
      <c r="A191" s="133"/>
      <c r="B191" s="195">
        <v>333</v>
      </c>
      <c r="C191" s="191" t="s">
        <v>641</v>
      </c>
      <c r="D191" s="191"/>
      <c r="F191" s="191" t="s">
        <v>916</v>
      </c>
      <c r="G191" s="195" t="s">
        <v>17</v>
      </c>
      <c r="H191" s="193"/>
      <c r="I191" s="207"/>
      <c r="J191" s="191" t="s">
        <v>914</v>
      </c>
      <c r="K191" s="193">
        <f t="shared" si="2"/>
        <v>0</v>
      </c>
      <c r="L191" s="191">
        <v>732726078598</v>
      </c>
      <c r="M191" s="191" t="s">
        <v>642</v>
      </c>
      <c r="N191" s="61"/>
      <c r="O191" s="61"/>
      <c r="P191" s="61"/>
      <c r="Q191" s="61"/>
      <c r="R191" s="61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</row>
    <row r="192" spans="1:149" s="44" customFormat="1" ht="18.95" customHeight="1">
      <c r="A192" s="133"/>
      <c r="B192" s="195">
        <v>117</v>
      </c>
      <c r="C192" s="191" t="s">
        <v>643</v>
      </c>
      <c r="D192" s="191"/>
      <c r="F192" s="191" t="s">
        <v>916</v>
      </c>
      <c r="G192" s="195" t="s">
        <v>17</v>
      </c>
      <c r="H192" s="193"/>
      <c r="I192" s="207"/>
      <c r="J192" s="191"/>
      <c r="K192" s="193">
        <f t="shared" si="2"/>
        <v>0</v>
      </c>
      <c r="L192" s="191">
        <v>732726033399</v>
      </c>
      <c r="M192" s="191" t="s">
        <v>644</v>
      </c>
      <c r="N192" s="70"/>
      <c r="O192" s="70"/>
      <c r="P192" s="70"/>
      <c r="Q192" s="70"/>
      <c r="R192" s="70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8"/>
      <c r="ER192" s="78"/>
      <c r="ES192" s="78"/>
    </row>
    <row r="193" spans="1:149" s="153" customFormat="1" ht="18.95" customHeight="1">
      <c r="A193" s="133"/>
      <c r="B193" s="195">
        <v>149</v>
      </c>
      <c r="C193" s="191" t="s">
        <v>645</v>
      </c>
      <c r="D193" s="191"/>
      <c r="E193" s="191"/>
      <c r="F193" s="191"/>
      <c r="G193" s="195" t="s">
        <v>17</v>
      </c>
      <c r="H193" s="193"/>
      <c r="I193" s="207"/>
      <c r="J193" s="191"/>
      <c r="K193" s="193">
        <f t="shared" si="2"/>
        <v>0</v>
      </c>
      <c r="L193" s="191">
        <v>732726066465</v>
      </c>
      <c r="M193" s="191" t="s">
        <v>646</v>
      </c>
      <c r="N193" s="157"/>
      <c r="O193" s="157"/>
      <c r="P193" s="157"/>
      <c r="Q193" s="157"/>
      <c r="R193" s="157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  <c r="CU193" s="78"/>
      <c r="CV193" s="78"/>
      <c r="CW193" s="78"/>
      <c r="CX193" s="78"/>
      <c r="CY193" s="78"/>
      <c r="CZ193" s="78"/>
      <c r="DA193" s="78"/>
      <c r="DB193" s="78"/>
      <c r="DC193" s="78"/>
      <c r="DD193" s="78"/>
      <c r="DE193" s="78"/>
      <c r="DF193" s="78"/>
      <c r="DG193" s="78"/>
      <c r="DH193" s="78"/>
      <c r="DI193" s="78"/>
      <c r="DJ193" s="78"/>
      <c r="DK193" s="78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</row>
    <row r="194" spans="1:149" s="44" customFormat="1" ht="18.95" customHeight="1">
      <c r="A194" s="133"/>
      <c r="B194" s="195">
        <v>75</v>
      </c>
      <c r="C194" s="191" t="s">
        <v>152</v>
      </c>
      <c r="D194" s="191"/>
      <c r="E194" s="191"/>
      <c r="F194" s="191"/>
      <c r="G194" s="195" t="s">
        <v>17</v>
      </c>
      <c r="H194" s="193"/>
      <c r="I194" s="207"/>
      <c r="J194" s="191"/>
      <c r="K194" s="193">
        <f t="shared" si="2"/>
        <v>0</v>
      </c>
      <c r="L194" s="191">
        <v>732726066472</v>
      </c>
      <c r="M194" s="191" t="s">
        <v>310</v>
      </c>
      <c r="N194" s="70"/>
      <c r="O194" s="70"/>
      <c r="P194" s="70"/>
      <c r="Q194" s="70"/>
      <c r="R194" s="70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8"/>
      <c r="ER194" s="78"/>
      <c r="ES194" s="78"/>
    </row>
    <row r="195" spans="1:149" s="136" customFormat="1" ht="18.95" customHeight="1">
      <c r="A195" s="133"/>
      <c r="B195" s="195">
        <v>47</v>
      </c>
      <c r="C195" s="191" t="s">
        <v>153</v>
      </c>
      <c r="D195" s="191"/>
      <c r="E195" s="191"/>
      <c r="F195" s="191"/>
      <c r="G195" s="195" t="s">
        <v>17</v>
      </c>
      <c r="H195" s="193"/>
      <c r="I195" s="207"/>
      <c r="J195" s="191"/>
      <c r="K195" s="193">
        <f t="shared" si="2"/>
        <v>0</v>
      </c>
      <c r="L195" s="191">
        <v>732726072473</v>
      </c>
      <c r="M195" s="191" t="s">
        <v>647</v>
      </c>
      <c r="N195" s="141"/>
      <c r="O195" s="141"/>
      <c r="P195" s="141"/>
      <c r="Q195" s="141"/>
      <c r="R195" s="141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  <c r="BD195" s="142"/>
      <c r="BE195" s="142"/>
      <c r="BF195" s="142"/>
      <c r="BG195" s="142"/>
      <c r="BH195" s="142"/>
      <c r="BI195" s="142"/>
      <c r="BJ195" s="142"/>
      <c r="BK195" s="142"/>
      <c r="BL195" s="142"/>
      <c r="BM195" s="142"/>
      <c r="BN195" s="142"/>
      <c r="BO195" s="142"/>
      <c r="BP195" s="142"/>
      <c r="BQ195" s="142"/>
      <c r="BR195" s="142"/>
      <c r="BS195" s="142"/>
      <c r="BT195" s="142"/>
      <c r="BU195" s="142"/>
      <c r="BV195" s="142"/>
      <c r="BW195" s="142"/>
      <c r="BX195" s="142"/>
      <c r="BY195" s="142"/>
      <c r="BZ195" s="142"/>
      <c r="CA195" s="142"/>
      <c r="CB195" s="142"/>
      <c r="CC195" s="142"/>
      <c r="CD195" s="142"/>
      <c r="CE195" s="142"/>
      <c r="CF195" s="142"/>
      <c r="CG195" s="142"/>
      <c r="CH195" s="142"/>
      <c r="CI195" s="142"/>
      <c r="CJ195" s="142"/>
      <c r="CK195" s="142"/>
      <c r="CL195" s="142"/>
      <c r="CM195" s="142"/>
      <c r="CN195" s="142"/>
      <c r="CO195" s="142"/>
      <c r="CP195" s="142"/>
      <c r="CQ195" s="142"/>
      <c r="CR195" s="142"/>
      <c r="CS195" s="142"/>
      <c r="CT195" s="142"/>
      <c r="CU195" s="142"/>
      <c r="CV195" s="142"/>
      <c r="CW195" s="142"/>
      <c r="CX195" s="142"/>
      <c r="CY195" s="142"/>
      <c r="CZ195" s="142"/>
      <c r="DA195" s="142"/>
      <c r="DB195" s="142"/>
      <c r="DC195" s="142"/>
      <c r="DD195" s="142"/>
      <c r="DE195" s="142"/>
      <c r="DF195" s="142"/>
      <c r="DG195" s="142"/>
      <c r="DH195" s="142"/>
      <c r="DI195" s="142"/>
      <c r="DJ195" s="142"/>
      <c r="DK195" s="142"/>
      <c r="DL195" s="142"/>
      <c r="DM195" s="142"/>
      <c r="DN195" s="142"/>
      <c r="DO195" s="142"/>
      <c r="DP195" s="142"/>
      <c r="DQ195" s="142"/>
      <c r="DR195" s="142"/>
      <c r="DS195" s="142"/>
      <c r="DT195" s="142"/>
      <c r="DU195" s="142"/>
      <c r="DV195" s="142"/>
      <c r="DW195" s="142"/>
      <c r="DX195" s="142"/>
      <c r="DY195" s="142"/>
      <c r="DZ195" s="142"/>
      <c r="EA195" s="142"/>
      <c r="EB195" s="142"/>
      <c r="EC195" s="142"/>
      <c r="ED195" s="142"/>
      <c r="EE195" s="142"/>
      <c r="EF195" s="142"/>
      <c r="EG195" s="142"/>
      <c r="EH195" s="142"/>
      <c r="EI195" s="142"/>
      <c r="EJ195" s="142"/>
      <c r="EK195" s="142"/>
      <c r="EL195" s="142"/>
      <c r="EM195" s="142"/>
      <c r="EN195" s="142"/>
      <c r="EO195" s="142"/>
      <c r="EP195" s="142"/>
      <c r="EQ195" s="78"/>
      <c r="ER195" s="78"/>
      <c r="ES195" s="78"/>
    </row>
    <row r="196" spans="1:149" s="136" customFormat="1" ht="18.95" customHeight="1">
      <c r="A196" s="133"/>
      <c r="B196" s="195">
        <v>69</v>
      </c>
      <c r="C196" s="191" t="s">
        <v>153</v>
      </c>
      <c r="D196" s="191"/>
      <c r="E196" s="191"/>
      <c r="F196" s="191"/>
      <c r="G196" s="195" t="s">
        <v>18</v>
      </c>
      <c r="H196" s="193"/>
      <c r="I196" s="207"/>
      <c r="J196" s="191"/>
      <c r="K196" s="193">
        <f t="shared" si="2"/>
        <v>0</v>
      </c>
      <c r="L196" s="191">
        <v>732726072480</v>
      </c>
      <c r="M196" s="191" t="s">
        <v>311</v>
      </c>
      <c r="N196" s="141"/>
      <c r="O196" s="141"/>
      <c r="P196" s="141"/>
      <c r="Q196" s="141"/>
      <c r="R196" s="141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  <c r="AX196" s="142"/>
      <c r="AY196" s="142"/>
      <c r="AZ196" s="142"/>
      <c r="BA196" s="142"/>
      <c r="BB196" s="142"/>
      <c r="BC196" s="142"/>
      <c r="BD196" s="142"/>
      <c r="BE196" s="142"/>
      <c r="BF196" s="142"/>
      <c r="BG196" s="142"/>
      <c r="BH196" s="142"/>
      <c r="BI196" s="142"/>
      <c r="BJ196" s="142"/>
      <c r="BK196" s="142"/>
      <c r="BL196" s="142"/>
      <c r="BM196" s="142"/>
      <c r="BN196" s="142"/>
      <c r="BO196" s="142"/>
      <c r="BP196" s="142"/>
      <c r="BQ196" s="142"/>
      <c r="BR196" s="142"/>
      <c r="BS196" s="142"/>
      <c r="BT196" s="142"/>
      <c r="BU196" s="142"/>
      <c r="BV196" s="142"/>
      <c r="BW196" s="142"/>
      <c r="BX196" s="142"/>
      <c r="BY196" s="142"/>
      <c r="BZ196" s="142"/>
      <c r="CA196" s="142"/>
      <c r="CB196" s="142"/>
      <c r="CC196" s="142"/>
      <c r="CD196" s="142"/>
      <c r="CE196" s="142"/>
      <c r="CF196" s="142"/>
      <c r="CG196" s="142"/>
      <c r="CH196" s="142"/>
      <c r="CI196" s="142"/>
      <c r="CJ196" s="142"/>
      <c r="CK196" s="142"/>
      <c r="CL196" s="142"/>
      <c r="CM196" s="142"/>
      <c r="CN196" s="142"/>
      <c r="CO196" s="142"/>
      <c r="CP196" s="142"/>
      <c r="CQ196" s="142"/>
      <c r="CR196" s="142"/>
      <c r="CS196" s="142"/>
      <c r="CT196" s="142"/>
      <c r="CU196" s="142"/>
      <c r="CV196" s="142"/>
      <c r="CW196" s="142"/>
      <c r="CX196" s="142"/>
      <c r="CY196" s="142"/>
      <c r="CZ196" s="142"/>
      <c r="DA196" s="142"/>
      <c r="DB196" s="142"/>
      <c r="DC196" s="142"/>
      <c r="DD196" s="142"/>
      <c r="DE196" s="142"/>
      <c r="DF196" s="142"/>
      <c r="DG196" s="142"/>
      <c r="DH196" s="142"/>
      <c r="DI196" s="142"/>
      <c r="DJ196" s="142"/>
      <c r="DK196" s="142"/>
      <c r="DL196" s="142"/>
      <c r="DM196" s="142"/>
      <c r="DN196" s="142"/>
      <c r="DO196" s="142"/>
      <c r="DP196" s="142"/>
      <c r="DQ196" s="142"/>
      <c r="DR196" s="142"/>
      <c r="DS196" s="142"/>
      <c r="DT196" s="142"/>
      <c r="DU196" s="142"/>
      <c r="DV196" s="142"/>
      <c r="DW196" s="142"/>
      <c r="DX196" s="142"/>
      <c r="DY196" s="142"/>
      <c r="DZ196" s="142"/>
      <c r="EA196" s="142"/>
      <c r="EB196" s="142"/>
      <c r="EC196" s="142"/>
      <c r="ED196" s="142"/>
      <c r="EE196" s="142"/>
      <c r="EF196" s="142"/>
      <c r="EG196" s="142"/>
      <c r="EH196" s="142"/>
      <c r="EI196" s="142"/>
      <c r="EJ196" s="142"/>
      <c r="EK196" s="142"/>
      <c r="EL196" s="142"/>
      <c r="EM196" s="142"/>
      <c r="EN196" s="142"/>
      <c r="EO196" s="142"/>
      <c r="EP196" s="142"/>
      <c r="EQ196" s="78"/>
      <c r="ER196" s="78"/>
      <c r="ES196" s="78"/>
    </row>
    <row r="197" spans="1:149" s="66" customFormat="1" ht="18.95" customHeight="1">
      <c r="A197" s="133"/>
      <c r="B197" s="195">
        <v>60</v>
      </c>
      <c r="C197" s="191" t="s">
        <v>46</v>
      </c>
      <c r="D197" s="191"/>
      <c r="E197" s="191"/>
      <c r="F197" s="191"/>
      <c r="G197" s="195" t="s">
        <v>17</v>
      </c>
      <c r="H197" s="193"/>
      <c r="I197" s="207"/>
      <c r="J197" s="191"/>
      <c r="K197" s="193">
        <f t="shared" si="2"/>
        <v>0</v>
      </c>
      <c r="L197" s="191">
        <v>732726072497</v>
      </c>
      <c r="M197" s="191" t="s">
        <v>648</v>
      </c>
      <c r="N197" s="67"/>
      <c r="O197" s="67"/>
      <c r="P197" s="67"/>
      <c r="Q197" s="67"/>
      <c r="R197" s="67"/>
    </row>
    <row r="198" spans="1:149" s="66" customFormat="1" ht="18.95" customHeight="1">
      <c r="A198" s="133"/>
      <c r="B198" s="195">
        <v>173</v>
      </c>
      <c r="C198" s="191" t="s">
        <v>46</v>
      </c>
      <c r="D198" s="191"/>
      <c r="E198" s="191"/>
      <c r="F198" s="191"/>
      <c r="G198" s="195" t="s">
        <v>18</v>
      </c>
      <c r="H198" s="193"/>
      <c r="I198" s="207"/>
      <c r="J198" s="191"/>
      <c r="K198" s="193">
        <f t="shared" si="2"/>
        <v>0</v>
      </c>
      <c r="L198" s="191">
        <v>732726072503</v>
      </c>
      <c r="M198" s="191" t="s">
        <v>312</v>
      </c>
      <c r="N198" s="67"/>
      <c r="O198" s="67"/>
      <c r="P198" s="67"/>
      <c r="Q198" s="67"/>
      <c r="R198" s="67"/>
    </row>
    <row r="199" spans="1:149" s="66" customFormat="1" ht="18.95" customHeight="1">
      <c r="A199" s="133"/>
      <c r="B199" s="195">
        <v>484</v>
      </c>
      <c r="C199" s="191" t="s">
        <v>130</v>
      </c>
      <c r="D199" s="191"/>
      <c r="E199" s="191"/>
      <c r="F199" s="191"/>
      <c r="G199" s="195" t="s">
        <v>18</v>
      </c>
      <c r="H199" s="193"/>
      <c r="I199" s="207"/>
      <c r="J199" s="191" t="s">
        <v>914</v>
      </c>
      <c r="K199" s="193">
        <f t="shared" si="2"/>
        <v>0</v>
      </c>
      <c r="L199" s="191">
        <v>732726050358</v>
      </c>
      <c r="M199" s="191" t="s">
        <v>313</v>
      </c>
      <c r="N199" s="67"/>
      <c r="O199" s="67"/>
      <c r="P199" s="67"/>
      <c r="Q199" s="67"/>
      <c r="R199" s="67"/>
    </row>
    <row r="200" spans="1:149" s="66" customFormat="1" ht="18.95" customHeight="1">
      <c r="A200" s="133"/>
      <c r="B200" s="195">
        <v>455</v>
      </c>
      <c r="C200" s="191" t="s">
        <v>52</v>
      </c>
      <c r="D200" s="191"/>
      <c r="E200" s="191"/>
      <c r="F200" s="191"/>
      <c r="G200" s="195" t="s">
        <v>17</v>
      </c>
      <c r="H200" s="193"/>
      <c r="I200" s="207"/>
      <c r="J200" s="191"/>
      <c r="K200" s="193">
        <f t="shared" si="2"/>
        <v>0</v>
      </c>
      <c r="L200" s="191">
        <v>732726027688</v>
      </c>
      <c r="M200" s="191" t="s">
        <v>314</v>
      </c>
      <c r="N200" s="67"/>
      <c r="O200" s="67"/>
      <c r="P200" s="67"/>
      <c r="Q200" s="67"/>
      <c r="R200" s="67"/>
    </row>
    <row r="201" spans="1:149" s="66" customFormat="1" ht="18.95" customHeight="1">
      <c r="A201" s="133"/>
      <c r="B201" s="195">
        <v>885</v>
      </c>
      <c r="C201" s="296" t="s">
        <v>649</v>
      </c>
      <c r="D201" s="191"/>
      <c r="E201" s="191"/>
      <c r="F201" s="191" t="s">
        <v>189</v>
      </c>
      <c r="G201" s="195" t="s">
        <v>17</v>
      </c>
      <c r="H201" s="193"/>
      <c r="I201" s="207"/>
      <c r="J201" s="191"/>
      <c r="K201" s="193">
        <f t="shared" si="2"/>
        <v>0</v>
      </c>
      <c r="L201" s="191">
        <v>732726045217</v>
      </c>
      <c r="M201" s="191" t="s">
        <v>650</v>
      </c>
      <c r="N201" s="61"/>
      <c r="O201" s="61"/>
      <c r="P201" s="61"/>
      <c r="Q201" s="61"/>
      <c r="R201" s="61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62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73"/>
      <c r="ER201" s="73"/>
      <c r="ES201" s="73"/>
    </row>
    <row r="202" spans="1:149" s="66" customFormat="1" ht="18.95" customHeight="1">
      <c r="A202" s="133"/>
      <c r="B202" s="195">
        <v>254</v>
      </c>
      <c r="C202" s="191" t="s">
        <v>651</v>
      </c>
      <c r="D202" s="191"/>
      <c r="E202" s="191"/>
      <c r="F202" s="191"/>
      <c r="G202" s="195" t="s">
        <v>16</v>
      </c>
      <c r="H202" s="193"/>
      <c r="I202" s="207"/>
      <c r="J202" s="191"/>
      <c r="K202" s="193">
        <f t="shared" si="2"/>
        <v>0</v>
      </c>
      <c r="L202" s="191">
        <v>732726027695</v>
      </c>
      <c r="M202" s="191" t="s">
        <v>652</v>
      </c>
      <c r="N202" s="96"/>
      <c r="O202" s="96"/>
      <c r="P202" s="96"/>
      <c r="Q202" s="96"/>
      <c r="R202" s="96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</row>
    <row r="203" spans="1:149" s="65" customFormat="1" ht="18.95" customHeight="1">
      <c r="A203" s="133"/>
      <c r="B203" s="195">
        <v>363</v>
      </c>
      <c r="C203" s="191" t="s">
        <v>651</v>
      </c>
      <c r="D203" s="191"/>
      <c r="E203" s="191"/>
      <c r="F203" s="191"/>
      <c r="G203" s="195" t="s">
        <v>17</v>
      </c>
      <c r="H203" s="193"/>
      <c r="I203" s="207"/>
      <c r="J203" s="191" t="s">
        <v>914</v>
      </c>
      <c r="K203" s="193">
        <f t="shared" si="2"/>
        <v>0</v>
      </c>
      <c r="L203" s="191">
        <v>732726009288</v>
      </c>
      <c r="M203" s="191" t="s">
        <v>653</v>
      </c>
      <c r="N203" s="156"/>
      <c r="O203" s="156"/>
      <c r="P203" s="156"/>
      <c r="Q203" s="156"/>
      <c r="R203" s="156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98"/>
      <c r="DB203" s="98"/>
      <c r="DC203" s="98"/>
      <c r="DD203" s="98"/>
      <c r="DE203" s="98"/>
      <c r="DF203" s="98"/>
      <c r="DG203" s="98"/>
      <c r="DH203" s="98"/>
      <c r="DI203" s="98"/>
      <c r="DJ203" s="98"/>
      <c r="DK203" s="98"/>
      <c r="DL203" s="98"/>
      <c r="DM203" s="98"/>
      <c r="DN203" s="98"/>
      <c r="DO203" s="98"/>
      <c r="DP203" s="98"/>
      <c r="DQ203" s="98"/>
      <c r="DR203" s="98"/>
      <c r="DS203" s="98"/>
      <c r="DT203" s="98"/>
      <c r="DU203" s="98"/>
      <c r="DV203" s="98"/>
      <c r="DW203" s="98"/>
      <c r="DX203" s="98"/>
      <c r="DY203" s="98"/>
      <c r="DZ203" s="98"/>
      <c r="EA203" s="98"/>
      <c r="EB203" s="98"/>
      <c r="EC203" s="98"/>
      <c r="ED203" s="98"/>
      <c r="EE203" s="98"/>
      <c r="EF203" s="98"/>
      <c r="EG203" s="98"/>
      <c r="EH203" s="98"/>
      <c r="EI203" s="98"/>
      <c r="EJ203" s="98"/>
      <c r="EK203" s="98"/>
      <c r="EL203" s="98"/>
      <c r="EM203" s="98"/>
      <c r="EN203" s="98"/>
      <c r="EO203" s="98"/>
      <c r="EP203" s="98"/>
      <c r="EQ203" s="98"/>
      <c r="ER203" s="98"/>
      <c r="ES203" s="98"/>
    </row>
    <row r="204" spans="1:149" s="62" customFormat="1" ht="18.95" customHeight="1">
      <c r="A204" s="133"/>
      <c r="B204" s="195">
        <v>320</v>
      </c>
      <c r="C204" s="191" t="s">
        <v>315</v>
      </c>
      <c r="D204" s="191"/>
      <c r="E204" s="191"/>
      <c r="F204" s="191"/>
      <c r="G204" s="195" t="s">
        <v>18</v>
      </c>
      <c r="H204" s="193"/>
      <c r="I204" s="207"/>
      <c r="J204" s="191" t="s">
        <v>914</v>
      </c>
      <c r="K204" s="193">
        <f t="shared" si="2"/>
        <v>0</v>
      </c>
      <c r="L204" s="191">
        <v>732726038462</v>
      </c>
      <c r="M204" s="191" t="s">
        <v>316</v>
      </c>
      <c r="N204" s="60"/>
      <c r="O204" s="61"/>
      <c r="P204" s="61"/>
      <c r="Q204" s="61"/>
      <c r="R204" s="61"/>
      <c r="S204" s="61"/>
      <c r="T204" s="61"/>
      <c r="ES204" s="73"/>
    </row>
    <row r="205" spans="1:149" s="139" customFormat="1" ht="18.95" customHeight="1">
      <c r="A205" s="133"/>
      <c r="B205" s="195">
        <v>232</v>
      </c>
      <c r="C205" s="191" t="s">
        <v>53</v>
      </c>
      <c r="D205" s="191"/>
      <c r="E205" s="191"/>
      <c r="F205" s="191"/>
      <c r="G205" s="195" t="s">
        <v>17</v>
      </c>
      <c r="H205" s="193"/>
      <c r="I205" s="207"/>
      <c r="J205" s="191"/>
      <c r="K205" s="193">
        <f t="shared" si="2"/>
        <v>0</v>
      </c>
      <c r="L205" s="191">
        <v>732726043275</v>
      </c>
      <c r="M205" s="191" t="s">
        <v>317</v>
      </c>
      <c r="N205" s="137"/>
      <c r="O205" s="138"/>
      <c r="P205" s="138"/>
      <c r="Q205" s="138"/>
      <c r="R205" s="138"/>
      <c r="S205" s="138"/>
      <c r="T205" s="138"/>
      <c r="ES205" s="143"/>
    </row>
    <row r="206" spans="1:149" s="102" customFormat="1" ht="18.95" customHeight="1">
      <c r="A206" s="133"/>
      <c r="B206" s="195">
        <v>430</v>
      </c>
      <c r="C206" s="191" t="s">
        <v>54</v>
      </c>
      <c r="D206" s="191"/>
      <c r="E206" s="191"/>
      <c r="F206" s="191"/>
      <c r="G206" s="195" t="s">
        <v>16</v>
      </c>
      <c r="H206" s="193"/>
      <c r="I206" s="207"/>
      <c r="J206" s="191"/>
      <c r="K206" s="193">
        <f t="shared" si="2"/>
        <v>0</v>
      </c>
      <c r="L206" s="191">
        <v>732726009530</v>
      </c>
      <c r="M206" s="191" t="s">
        <v>318</v>
      </c>
    </row>
    <row r="207" spans="1:149" s="102" customFormat="1" ht="18.95" customHeight="1">
      <c r="A207" s="133"/>
      <c r="B207" s="195">
        <v>992</v>
      </c>
      <c r="C207" s="191" t="s">
        <v>54</v>
      </c>
      <c r="D207" s="191"/>
      <c r="E207" s="191"/>
      <c r="F207" s="191"/>
      <c r="G207" s="195" t="s">
        <v>17</v>
      </c>
      <c r="H207" s="193"/>
      <c r="I207" s="207"/>
      <c r="J207" s="191"/>
      <c r="K207" s="193">
        <f t="shared" si="2"/>
        <v>0</v>
      </c>
      <c r="L207" s="191">
        <v>732726043251</v>
      </c>
      <c r="M207" s="191" t="s">
        <v>654</v>
      </c>
    </row>
    <row r="208" spans="1:149" s="102" customFormat="1" ht="18.95" customHeight="1">
      <c r="A208" s="133"/>
      <c r="B208" s="195">
        <v>498</v>
      </c>
      <c r="C208" s="191" t="s">
        <v>55</v>
      </c>
      <c r="D208" s="191"/>
      <c r="E208" s="191"/>
      <c r="F208" s="191"/>
      <c r="G208" s="195" t="s">
        <v>17</v>
      </c>
      <c r="H208" s="193"/>
      <c r="I208" s="207"/>
      <c r="J208" s="191"/>
      <c r="K208" s="193">
        <f t="shared" si="2"/>
        <v>0</v>
      </c>
      <c r="L208" s="191">
        <v>732726038141</v>
      </c>
      <c r="M208" s="191" t="s">
        <v>319</v>
      </c>
    </row>
    <row r="209" spans="1:149" s="102" customFormat="1" ht="18.95" customHeight="1">
      <c r="A209" s="133"/>
      <c r="B209" s="195">
        <v>987</v>
      </c>
      <c r="C209" s="191" t="s">
        <v>56</v>
      </c>
      <c r="D209" s="191"/>
      <c r="E209" s="191"/>
      <c r="F209" s="191"/>
      <c r="G209" s="195" t="s">
        <v>16</v>
      </c>
      <c r="H209" s="193"/>
      <c r="I209" s="207"/>
      <c r="J209" s="191"/>
      <c r="K209" s="193">
        <f t="shared" si="2"/>
        <v>0</v>
      </c>
      <c r="L209" s="191">
        <v>732726009707</v>
      </c>
      <c r="M209" s="191" t="s">
        <v>320</v>
      </c>
    </row>
    <row r="210" spans="1:149" s="66" customFormat="1" ht="18.95" customHeight="1">
      <c r="A210" s="133"/>
      <c r="B210" s="195">
        <v>112</v>
      </c>
      <c r="C210" s="191" t="s">
        <v>56</v>
      </c>
      <c r="D210" s="191"/>
      <c r="E210" s="191"/>
      <c r="F210" s="191"/>
      <c r="G210" s="195" t="s">
        <v>17</v>
      </c>
      <c r="H210" s="193"/>
      <c r="I210" s="207"/>
      <c r="J210" s="191" t="s">
        <v>914</v>
      </c>
      <c r="K210" s="193">
        <f t="shared" si="2"/>
        <v>0</v>
      </c>
      <c r="L210" s="191">
        <v>732726041028</v>
      </c>
      <c r="M210" s="191" t="s">
        <v>655</v>
      </c>
      <c r="N210" s="61"/>
      <c r="O210" s="61"/>
      <c r="P210" s="61"/>
      <c r="Q210" s="61"/>
      <c r="R210" s="61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73"/>
      <c r="ER210" s="73"/>
      <c r="ES210" s="73"/>
    </row>
    <row r="211" spans="1:149" s="140" customFormat="1" ht="18.95" customHeight="1">
      <c r="A211" s="133"/>
      <c r="B211" s="195">
        <v>59</v>
      </c>
      <c r="C211" s="191" t="s">
        <v>199</v>
      </c>
      <c r="D211" s="191"/>
      <c r="E211" s="191"/>
      <c r="F211" s="191"/>
      <c r="G211" s="195" t="s">
        <v>16</v>
      </c>
      <c r="H211" s="193"/>
      <c r="I211" s="207"/>
      <c r="J211" s="191"/>
      <c r="K211" s="193">
        <f t="shared" si="2"/>
        <v>0</v>
      </c>
      <c r="L211" s="191">
        <v>732726027725</v>
      </c>
      <c r="M211" s="191" t="s">
        <v>321</v>
      </c>
      <c r="N211" s="138"/>
      <c r="O211" s="138"/>
      <c r="P211" s="138"/>
      <c r="Q211" s="138"/>
      <c r="R211" s="138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  <c r="EC211" s="139"/>
      <c r="ED211" s="139"/>
      <c r="EE211" s="139"/>
      <c r="EF211" s="139"/>
      <c r="EG211" s="139"/>
      <c r="EH211" s="139"/>
      <c r="EI211" s="139"/>
      <c r="EJ211" s="139"/>
      <c r="EK211" s="139"/>
      <c r="EL211" s="139"/>
      <c r="EM211" s="139"/>
      <c r="EN211" s="139"/>
      <c r="EO211" s="139"/>
      <c r="EP211" s="139"/>
      <c r="EQ211" s="143"/>
      <c r="ER211" s="143"/>
      <c r="ES211" s="143"/>
    </row>
    <row r="212" spans="1:149" s="131" customFormat="1" ht="18.95" customHeight="1">
      <c r="A212" s="133"/>
      <c r="B212" s="195">
        <v>709</v>
      </c>
      <c r="C212" s="191" t="s">
        <v>199</v>
      </c>
      <c r="D212" s="191"/>
      <c r="E212" s="191"/>
      <c r="F212" s="191"/>
      <c r="G212" s="195" t="s">
        <v>17</v>
      </c>
      <c r="H212" s="193"/>
      <c r="I212" s="207"/>
      <c r="J212" s="191" t="s">
        <v>914</v>
      </c>
      <c r="K212" s="193">
        <f t="shared" si="2"/>
        <v>0</v>
      </c>
      <c r="L212" s="191">
        <v>732726043237</v>
      </c>
      <c r="M212" s="191" t="s">
        <v>656</v>
      </c>
      <c r="N212" s="128"/>
      <c r="O212" s="128"/>
      <c r="P212" s="128"/>
      <c r="Q212" s="128"/>
      <c r="R212" s="128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  <c r="BQ212" s="129"/>
      <c r="BR212" s="129"/>
      <c r="BS212" s="129"/>
      <c r="BT212" s="129"/>
      <c r="BU212" s="129"/>
      <c r="BV212" s="129"/>
      <c r="BW212" s="129"/>
      <c r="BX212" s="129"/>
      <c r="BY212" s="129"/>
      <c r="BZ212" s="129"/>
      <c r="CA212" s="129"/>
      <c r="CB212" s="129"/>
      <c r="CC212" s="129"/>
      <c r="CD212" s="129"/>
      <c r="CE212" s="129"/>
      <c r="CF212" s="129"/>
      <c r="CG212" s="129"/>
      <c r="CH212" s="129"/>
      <c r="CI212" s="129"/>
      <c r="CJ212" s="129"/>
      <c r="CK212" s="129"/>
      <c r="CL212" s="129"/>
      <c r="CM212" s="129"/>
      <c r="CN212" s="129"/>
      <c r="CO212" s="129"/>
      <c r="CP212" s="129"/>
      <c r="CQ212" s="129"/>
      <c r="CR212" s="129"/>
      <c r="CS212" s="129"/>
      <c r="CT212" s="129"/>
      <c r="CU212" s="129"/>
      <c r="CV212" s="129"/>
      <c r="CW212" s="129"/>
      <c r="CX212" s="129"/>
      <c r="CY212" s="129"/>
      <c r="CZ212" s="129"/>
      <c r="DA212" s="129"/>
      <c r="DB212" s="129"/>
      <c r="DC212" s="129"/>
      <c r="DD212" s="129"/>
      <c r="DE212" s="129"/>
      <c r="DF212" s="129"/>
      <c r="DG212" s="129"/>
      <c r="DH212" s="129"/>
      <c r="DI212" s="129"/>
      <c r="DJ212" s="129"/>
      <c r="DK212" s="129"/>
      <c r="DL212" s="129"/>
      <c r="DM212" s="129"/>
      <c r="DN212" s="129"/>
      <c r="DO212" s="129"/>
      <c r="DP212" s="129"/>
      <c r="DQ212" s="129"/>
      <c r="DR212" s="129"/>
      <c r="DS212" s="129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29"/>
      <c r="ED212" s="129"/>
      <c r="EE212" s="129"/>
      <c r="EF212" s="129"/>
      <c r="EG212" s="129"/>
      <c r="EH212" s="129"/>
      <c r="EI212" s="129"/>
      <c r="EJ212" s="129"/>
      <c r="EK212" s="129"/>
      <c r="EL212" s="129"/>
      <c r="EM212" s="129"/>
      <c r="EN212" s="129"/>
      <c r="EO212" s="129"/>
      <c r="EP212" s="129"/>
      <c r="EQ212" s="130"/>
      <c r="ER212" s="130"/>
      <c r="ES212" s="130"/>
    </row>
    <row r="213" spans="1:149" s="131" customFormat="1" ht="18.95" customHeight="1">
      <c r="A213" s="133"/>
      <c r="B213" s="195">
        <v>544</v>
      </c>
      <c r="C213" s="191" t="s">
        <v>154</v>
      </c>
      <c r="D213" s="191"/>
      <c r="E213" s="191"/>
      <c r="F213" s="191"/>
      <c r="G213" s="195" t="s">
        <v>17</v>
      </c>
      <c r="H213" s="193"/>
      <c r="I213" s="207"/>
      <c r="J213" s="191" t="s">
        <v>914</v>
      </c>
      <c r="K213" s="193">
        <f t="shared" si="2"/>
        <v>0</v>
      </c>
      <c r="L213" s="191">
        <v>732726043244</v>
      </c>
      <c r="M213" s="191" t="s">
        <v>322</v>
      </c>
      <c r="N213" s="128"/>
      <c r="O213" s="128"/>
      <c r="P213" s="128"/>
      <c r="Q213" s="128"/>
      <c r="R213" s="128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  <c r="BP213" s="129"/>
      <c r="BQ213" s="129"/>
      <c r="BR213" s="129"/>
      <c r="BS213" s="129"/>
      <c r="BT213" s="129"/>
      <c r="BU213" s="129"/>
      <c r="BV213" s="129"/>
      <c r="BW213" s="129"/>
      <c r="BX213" s="129"/>
      <c r="BY213" s="129"/>
      <c r="BZ213" s="129"/>
      <c r="CA213" s="129"/>
      <c r="CB213" s="129"/>
      <c r="CC213" s="129"/>
      <c r="CD213" s="129"/>
      <c r="CE213" s="129"/>
      <c r="CF213" s="129"/>
      <c r="CG213" s="129"/>
      <c r="CH213" s="129"/>
      <c r="CI213" s="129"/>
      <c r="CJ213" s="129"/>
      <c r="CK213" s="129"/>
      <c r="CL213" s="129"/>
      <c r="CM213" s="129"/>
      <c r="CN213" s="129"/>
      <c r="CO213" s="129"/>
      <c r="CP213" s="129"/>
      <c r="CQ213" s="129"/>
      <c r="CR213" s="129"/>
      <c r="CS213" s="129"/>
      <c r="CT213" s="129"/>
      <c r="CU213" s="129"/>
      <c r="CV213" s="129"/>
      <c r="CW213" s="129"/>
      <c r="CX213" s="129"/>
      <c r="CY213" s="129"/>
      <c r="CZ213" s="129"/>
      <c r="DA213" s="129"/>
      <c r="DB213" s="129"/>
      <c r="DC213" s="129"/>
      <c r="DD213" s="129"/>
      <c r="DE213" s="129"/>
      <c r="DF213" s="129"/>
      <c r="DG213" s="129"/>
      <c r="DH213" s="129"/>
      <c r="DI213" s="129"/>
      <c r="DJ213" s="129"/>
      <c r="DK213" s="129"/>
      <c r="DL213" s="129"/>
      <c r="DM213" s="129"/>
      <c r="DN213" s="129"/>
      <c r="DO213" s="129"/>
      <c r="DP213" s="129"/>
      <c r="DQ213" s="129"/>
      <c r="DR213" s="129"/>
      <c r="DS213" s="129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29"/>
      <c r="ED213" s="129"/>
      <c r="EE213" s="129"/>
      <c r="EF213" s="129"/>
      <c r="EG213" s="129"/>
      <c r="EH213" s="129"/>
      <c r="EI213" s="129"/>
      <c r="EJ213" s="129"/>
      <c r="EK213" s="129"/>
      <c r="EL213" s="129"/>
      <c r="EM213" s="129"/>
      <c r="EN213" s="129"/>
      <c r="EO213" s="129"/>
      <c r="EP213" s="129"/>
      <c r="EQ213" s="130"/>
      <c r="ER213" s="130"/>
      <c r="ES213" s="130"/>
    </row>
    <row r="214" spans="1:149" s="131" customFormat="1" ht="18.95" customHeight="1">
      <c r="A214" s="133"/>
      <c r="B214" s="195">
        <v>154</v>
      </c>
      <c r="C214" s="191" t="s">
        <v>57</v>
      </c>
      <c r="D214" s="191"/>
      <c r="E214" s="191"/>
      <c r="F214" s="191"/>
      <c r="G214" s="195" t="s">
        <v>19</v>
      </c>
      <c r="H214" s="193"/>
      <c r="I214" s="207"/>
      <c r="J214" s="191"/>
      <c r="K214" s="193">
        <f t="shared" si="2"/>
        <v>0</v>
      </c>
      <c r="L214" s="191">
        <v>732726010208</v>
      </c>
      <c r="M214" s="191" t="s">
        <v>323</v>
      </c>
      <c r="N214" s="155"/>
      <c r="O214" s="155"/>
      <c r="P214" s="155"/>
      <c r="Q214" s="155"/>
      <c r="R214" s="155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</row>
    <row r="215" spans="1:149" s="153" customFormat="1" ht="18.95" customHeight="1">
      <c r="A215" s="133"/>
      <c r="B215" s="195">
        <v>862</v>
      </c>
      <c r="C215" s="191" t="s">
        <v>57</v>
      </c>
      <c r="D215" s="191"/>
      <c r="E215" s="191"/>
      <c r="F215" s="191"/>
      <c r="G215" s="195" t="s">
        <v>16</v>
      </c>
      <c r="H215" s="193"/>
      <c r="I215" s="207"/>
      <c r="J215" s="191" t="s">
        <v>914</v>
      </c>
      <c r="K215" s="193">
        <f t="shared" si="2"/>
        <v>0</v>
      </c>
      <c r="L215" s="191">
        <v>732726027626</v>
      </c>
      <c r="M215" s="191" t="s">
        <v>324</v>
      </c>
      <c r="N215" s="138"/>
      <c r="O215" s="138"/>
      <c r="P215" s="138"/>
      <c r="Q215" s="138"/>
      <c r="R215" s="138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139"/>
      <c r="DM215" s="139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  <c r="EC215" s="139"/>
      <c r="ED215" s="139"/>
      <c r="EE215" s="139"/>
      <c r="EF215" s="139"/>
      <c r="EG215" s="139"/>
      <c r="EH215" s="139"/>
      <c r="EI215" s="139"/>
      <c r="EJ215" s="139"/>
      <c r="EK215" s="139"/>
      <c r="EL215" s="139"/>
      <c r="EM215" s="139"/>
      <c r="EN215" s="139"/>
      <c r="EO215" s="139"/>
      <c r="EP215" s="139"/>
      <c r="EQ215" s="143"/>
      <c r="ER215" s="143"/>
      <c r="ES215" s="143"/>
    </row>
    <row r="216" spans="1:149" s="101" customFormat="1" ht="18.95" customHeight="1">
      <c r="A216" s="133"/>
      <c r="B216" s="195">
        <v>862</v>
      </c>
      <c r="C216" s="191" t="s">
        <v>57</v>
      </c>
      <c r="D216" s="191"/>
      <c r="E216" s="191"/>
      <c r="F216" s="191"/>
      <c r="G216" s="195" t="s">
        <v>17</v>
      </c>
      <c r="H216" s="193"/>
      <c r="I216" s="207"/>
      <c r="J216" s="191" t="s">
        <v>914</v>
      </c>
      <c r="K216" s="193">
        <f t="shared" si="2"/>
        <v>0</v>
      </c>
      <c r="L216" s="191">
        <v>732726010277</v>
      </c>
      <c r="M216" s="191" t="s">
        <v>325</v>
      </c>
      <c r="N216" s="61"/>
      <c r="O216" s="61"/>
      <c r="P216" s="61"/>
      <c r="Q216" s="61"/>
      <c r="R216" s="61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62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73"/>
      <c r="ER216" s="73"/>
      <c r="ES216" s="73"/>
    </row>
    <row r="217" spans="1:149" s="44" customFormat="1" ht="18.95" customHeight="1">
      <c r="A217" s="133"/>
      <c r="B217" s="195">
        <v>869</v>
      </c>
      <c r="C217" s="191" t="s">
        <v>59</v>
      </c>
      <c r="D217" s="191"/>
      <c r="E217" s="191"/>
      <c r="F217" s="191"/>
      <c r="G217" s="195" t="s">
        <v>17</v>
      </c>
      <c r="H217" s="193"/>
      <c r="I217" s="207"/>
      <c r="J217" s="191" t="s">
        <v>914</v>
      </c>
      <c r="K217" s="193">
        <f t="shared" si="2"/>
        <v>0</v>
      </c>
      <c r="L217" s="191">
        <v>732726010369</v>
      </c>
      <c r="M217" s="191" t="s">
        <v>657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</row>
    <row r="218" spans="1:149" s="66" customFormat="1" ht="18.95" customHeight="1">
      <c r="A218" s="133"/>
      <c r="B218" s="195">
        <v>680</v>
      </c>
      <c r="C218" s="191" t="s">
        <v>58</v>
      </c>
      <c r="D218" s="191"/>
      <c r="E218" s="191"/>
      <c r="F218" s="191"/>
      <c r="G218" s="195" t="s">
        <v>16</v>
      </c>
      <c r="H218" s="193"/>
      <c r="I218" s="207"/>
      <c r="J218" s="191"/>
      <c r="K218" s="193">
        <f t="shared" si="2"/>
        <v>0</v>
      </c>
      <c r="L218" s="191">
        <v>732726028876</v>
      </c>
      <c r="M218" s="191" t="s">
        <v>326</v>
      </c>
      <c r="N218" s="61"/>
      <c r="O218" s="61"/>
      <c r="P218" s="61"/>
      <c r="Q218" s="61"/>
      <c r="R218" s="61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62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73"/>
      <c r="ER218" s="73"/>
      <c r="ES218" s="73"/>
    </row>
    <row r="219" spans="1:149" s="66" customFormat="1" ht="18.95" customHeight="1">
      <c r="A219" s="133"/>
      <c r="B219" s="195">
        <v>744</v>
      </c>
      <c r="C219" s="191" t="s">
        <v>58</v>
      </c>
      <c r="D219" s="191"/>
      <c r="E219" s="191"/>
      <c r="F219" s="191"/>
      <c r="G219" s="195" t="s">
        <v>17</v>
      </c>
      <c r="H219" s="193"/>
      <c r="I219" s="207"/>
      <c r="J219" s="191" t="s">
        <v>914</v>
      </c>
      <c r="K219" s="193">
        <f t="shared" si="2"/>
        <v>0</v>
      </c>
      <c r="L219" s="191">
        <v>732726010468</v>
      </c>
      <c r="M219" s="191" t="s">
        <v>658</v>
      </c>
      <c r="N219" s="43"/>
      <c r="O219" s="43"/>
      <c r="P219" s="43"/>
      <c r="Q219" s="43"/>
      <c r="R219" s="43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</row>
    <row r="220" spans="1:149" s="65" customFormat="1" ht="18.95" customHeight="1">
      <c r="A220" s="133"/>
      <c r="B220" s="195">
        <v>1873</v>
      </c>
      <c r="C220" s="191" t="s">
        <v>60</v>
      </c>
      <c r="D220" s="191"/>
      <c r="E220" s="191"/>
      <c r="F220" s="191"/>
      <c r="G220" s="195" t="s">
        <v>19</v>
      </c>
      <c r="H220" s="193"/>
      <c r="I220" s="207"/>
      <c r="J220" s="191" t="s">
        <v>914</v>
      </c>
      <c r="K220" s="193">
        <f t="shared" si="2"/>
        <v>0</v>
      </c>
      <c r="L220" s="191">
        <v>732726010536</v>
      </c>
      <c r="M220" s="191" t="s">
        <v>327</v>
      </c>
      <c r="N220" s="43"/>
      <c r="O220" s="43"/>
      <c r="P220" s="43"/>
      <c r="Q220" s="43"/>
      <c r="R220" s="43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</row>
    <row r="221" spans="1:149" s="87" customFormat="1" ht="18.95" customHeight="1">
      <c r="A221" s="133"/>
      <c r="B221" s="195">
        <v>492</v>
      </c>
      <c r="C221" s="191" t="s">
        <v>60</v>
      </c>
      <c r="D221" s="191"/>
      <c r="E221" s="191"/>
      <c r="F221" s="191"/>
      <c r="G221" s="195" t="s">
        <v>17</v>
      </c>
      <c r="H221" s="193"/>
      <c r="I221" s="207"/>
      <c r="J221" s="191" t="s">
        <v>914</v>
      </c>
      <c r="K221" s="193">
        <f t="shared" si="2"/>
        <v>0</v>
      </c>
      <c r="L221" s="191">
        <v>732726010598</v>
      </c>
      <c r="M221" s="191" t="s">
        <v>328</v>
      </c>
      <c r="N221" s="43"/>
      <c r="O221" s="43"/>
      <c r="P221" s="43"/>
      <c r="Q221" s="43"/>
      <c r="R221" s="43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</row>
    <row r="222" spans="1:149" s="87" customFormat="1" ht="18.95" customHeight="1">
      <c r="A222" s="133"/>
      <c r="B222" s="195">
        <v>534</v>
      </c>
      <c r="C222" s="296" t="s">
        <v>61</v>
      </c>
      <c r="D222" s="191"/>
      <c r="E222" s="191"/>
      <c r="F222" s="191"/>
      <c r="G222" s="195" t="s">
        <v>16</v>
      </c>
      <c r="H222" s="193"/>
      <c r="I222" s="207"/>
      <c r="J222" s="191"/>
      <c r="K222" s="193">
        <f t="shared" si="2"/>
        <v>0</v>
      </c>
      <c r="L222" s="191">
        <v>732726010642</v>
      </c>
      <c r="M222" s="191" t="s">
        <v>329</v>
      </c>
      <c r="N222" s="135"/>
      <c r="O222" s="135"/>
      <c r="P222" s="135"/>
      <c r="Q222" s="135"/>
      <c r="R222" s="135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136"/>
      <c r="CY222" s="136"/>
      <c r="CZ222" s="136"/>
      <c r="DA222" s="136"/>
      <c r="DB222" s="136"/>
      <c r="DC222" s="136"/>
      <c r="DD222" s="136"/>
      <c r="DE222" s="136"/>
      <c r="DF222" s="136"/>
      <c r="DG222" s="136"/>
      <c r="DH222" s="136"/>
      <c r="DI222" s="136"/>
      <c r="DJ222" s="136"/>
      <c r="DK222" s="136"/>
      <c r="DL222" s="136"/>
      <c r="DM222" s="136"/>
      <c r="DN222" s="136"/>
      <c r="DO222" s="136"/>
      <c r="DP222" s="136"/>
      <c r="DQ222" s="136"/>
      <c r="DR222" s="136"/>
      <c r="DS222" s="136"/>
      <c r="DT222" s="136"/>
      <c r="DU222" s="136"/>
      <c r="DV222" s="136"/>
      <c r="DW222" s="136"/>
      <c r="DX222" s="136"/>
      <c r="DY222" s="136"/>
      <c r="DZ222" s="136"/>
      <c r="EA222" s="136"/>
      <c r="EB222" s="136"/>
      <c r="EC222" s="136"/>
      <c r="ED222" s="136"/>
      <c r="EE222" s="136"/>
      <c r="EF222" s="136"/>
      <c r="EG222" s="136"/>
      <c r="EH222" s="136"/>
      <c r="EI222" s="136"/>
      <c r="EJ222" s="136"/>
      <c r="EK222" s="136"/>
      <c r="EL222" s="136"/>
      <c r="EM222" s="136"/>
      <c r="EN222" s="136"/>
      <c r="EO222" s="136"/>
      <c r="EP222" s="136"/>
      <c r="EQ222" s="136"/>
      <c r="ER222" s="136"/>
      <c r="ES222" s="136"/>
    </row>
    <row r="223" spans="1:149" s="66" customFormat="1" ht="18.95" customHeight="1">
      <c r="A223" s="133"/>
      <c r="B223" s="195">
        <v>379</v>
      </c>
      <c r="C223" s="191" t="s">
        <v>61</v>
      </c>
      <c r="D223" s="191"/>
      <c r="E223" s="191"/>
      <c r="F223" s="191"/>
      <c r="G223" s="195" t="s">
        <v>17</v>
      </c>
      <c r="H223" s="193"/>
      <c r="I223" s="207"/>
      <c r="J223" s="191" t="s">
        <v>914</v>
      </c>
      <c r="K223" s="193">
        <f t="shared" si="2"/>
        <v>0</v>
      </c>
      <c r="L223" s="191">
        <v>732726010697</v>
      </c>
      <c r="M223" s="191" t="s">
        <v>330</v>
      </c>
      <c r="N223" s="70"/>
      <c r="O223" s="70"/>
      <c r="P223" s="70"/>
      <c r="Q223" s="70"/>
      <c r="R223" s="70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68"/>
      <c r="ER223" s="68"/>
      <c r="ES223" s="44"/>
    </row>
    <row r="224" spans="1:149" s="73" customFormat="1" ht="18.95" customHeight="1">
      <c r="A224" s="133"/>
      <c r="B224" s="195">
        <v>248</v>
      </c>
      <c r="C224" s="191" t="s">
        <v>62</v>
      </c>
      <c r="D224" s="191"/>
      <c r="E224" s="191"/>
      <c r="F224" s="191"/>
      <c r="G224" s="195" t="s">
        <v>16</v>
      </c>
      <c r="H224" s="193"/>
      <c r="I224" s="207"/>
      <c r="J224" s="191"/>
      <c r="K224" s="193">
        <f t="shared" si="2"/>
        <v>0</v>
      </c>
      <c r="L224" s="191">
        <v>732726011021</v>
      </c>
      <c r="M224" s="191" t="s">
        <v>331</v>
      </c>
      <c r="N224" s="80"/>
      <c r="O224" s="80"/>
      <c r="P224" s="80"/>
      <c r="Q224" s="80"/>
      <c r="R224" s="80"/>
    </row>
    <row r="225" spans="1:149" s="143" customFormat="1" ht="18.95" customHeight="1">
      <c r="A225" s="133"/>
      <c r="B225" s="195">
        <v>508</v>
      </c>
      <c r="C225" s="191" t="s">
        <v>62</v>
      </c>
      <c r="D225" s="191"/>
      <c r="E225" s="191"/>
      <c r="F225" s="191"/>
      <c r="G225" s="195" t="s">
        <v>17</v>
      </c>
      <c r="H225" s="193"/>
      <c r="I225" s="207"/>
      <c r="J225" s="191"/>
      <c r="K225" s="193">
        <f t="shared" si="2"/>
        <v>0</v>
      </c>
      <c r="L225" s="191">
        <v>732726011083</v>
      </c>
      <c r="M225" s="191" t="s">
        <v>332</v>
      </c>
      <c r="N225" s="145"/>
      <c r="O225" s="145"/>
      <c r="P225" s="145"/>
      <c r="Q225" s="145"/>
      <c r="R225" s="145"/>
    </row>
    <row r="226" spans="1:149" s="62" customFormat="1" ht="18.95" customHeight="1">
      <c r="A226" s="133"/>
      <c r="B226" s="195">
        <v>26</v>
      </c>
      <c r="C226" s="191" t="s">
        <v>155</v>
      </c>
      <c r="D226" s="191"/>
      <c r="E226" s="191"/>
      <c r="F226" s="191"/>
      <c r="G226" s="195" t="s">
        <v>16</v>
      </c>
      <c r="H226" s="193"/>
      <c r="I226" s="207"/>
      <c r="J226" s="191"/>
      <c r="K226" s="193">
        <f t="shared" si="2"/>
        <v>0</v>
      </c>
      <c r="L226" s="191">
        <v>732726011984</v>
      </c>
      <c r="M226" s="191" t="s">
        <v>333</v>
      </c>
      <c r="N226" s="96"/>
      <c r="O226" s="96"/>
      <c r="P226" s="96"/>
      <c r="Q226" s="96"/>
      <c r="R226" s="96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66"/>
    </row>
    <row r="227" spans="1:149" s="139" customFormat="1" ht="18.95" customHeight="1">
      <c r="A227" s="133"/>
      <c r="B227" s="195">
        <v>215</v>
      </c>
      <c r="C227" s="191" t="s">
        <v>63</v>
      </c>
      <c r="D227" s="191"/>
      <c r="E227" s="191"/>
      <c r="F227" s="191"/>
      <c r="G227" s="195" t="s">
        <v>16</v>
      </c>
      <c r="H227" s="193"/>
      <c r="I227" s="207"/>
      <c r="J227" s="191"/>
      <c r="K227" s="193">
        <f t="shared" si="2"/>
        <v>0</v>
      </c>
      <c r="L227" s="191">
        <v>732726041660</v>
      </c>
      <c r="M227" s="191" t="s">
        <v>334</v>
      </c>
      <c r="N227" s="96"/>
      <c r="O227" s="96"/>
      <c r="P227" s="96"/>
      <c r="Q227" s="96"/>
      <c r="R227" s="96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140"/>
    </row>
    <row r="228" spans="1:149" s="78" customFormat="1" ht="18.95" customHeight="1">
      <c r="A228" s="133"/>
      <c r="B228" s="195">
        <v>35</v>
      </c>
      <c r="C228" s="191" t="s">
        <v>659</v>
      </c>
      <c r="D228" s="191"/>
      <c r="E228" s="191"/>
      <c r="F228" s="191"/>
      <c r="G228" s="195" t="s">
        <v>16</v>
      </c>
      <c r="H228" s="193"/>
      <c r="I228" s="207"/>
      <c r="J228" s="191"/>
      <c r="K228" s="193">
        <f t="shared" si="2"/>
        <v>0</v>
      </c>
      <c r="L228" s="191">
        <v>732726041165</v>
      </c>
      <c r="M228" s="191" t="s">
        <v>660</v>
      </c>
      <c r="N228" s="61"/>
      <c r="O228" s="61"/>
      <c r="P228" s="61"/>
      <c r="Q228" s="61"/>
      <c r="R228" s="61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8"/>
    </row>
    <row r="229" spans="1:149" s="66" customFormat="1" ht="18.95" customHeight="1">
      <c r="A229" s="133"/>
      <c r="B229" s="195">
        <v>406</v>
      </c>
      <c r="C229" s="191" t="s">
        <v>64</v>
      </c>
      <c r="D229" s="191"/>
      <c r="E229" s="191"/>
      <c r="F229" s="191"/>
      <c r="G229" s="195" t="s">
        <v>16</v>
      </c>
      <c r="H229" s="193"/>
      <c r="I229" s="207"/>
      <c r="J229" s="191"/>
      <c r="K229" s="193">
        <f t="shared" si="2"/>
        <v>0</v>
      </c>
      <c r="L229" s="191">
        <v>732726039254</v>
      </c>
      <c r="M229" s="191" t="s">
        <v>335</v>
      </c>
      <c r="N229" s="61"/>
      <c r="O229" s="61"/>
      <c r="P229" s="61"/>
      <c r="Q229" s="61"/>
      <c r="R229" s="61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S229" s="68"/>
    </row>
    <row r="230" spans="1:149" s="66" customFormat="1" ht="18.95" customHeight="1">
      <c r="A230" s="133"/>
      <c r="B230" s="195">
        <v>60</v>
      </c>
      <c r="C230" s="296" t="s">
        <v>661</v>
      </c>
      <c r="D230" s="191"/>
      <c r="E230" s="191"/>
      <c r="F230" s="191"/>
      <c r="G230" s="195" t="s">
        <v>17</v>
      </c>
      <c r="H230" s="193"/>
      <c r="I230" s="207"/>
      <c r="J230" s="191" t="s">
        <v>881</v>
      </c>
      <c r="K230" s="193">
        <f t="shared" si="2"/>
        <v>0</v>
      </c>
      <c r="L230" s="191">
        <v>732726072565</v>
      </c>
      <c r="M230" s="191" t="s">
        <v>662</v>
      </c>
      <c r="N230" s="70"/>
      <c r="O230" s="70"/>
      <c r="P230" s="70"/>
      <c r="Q230" s="70"/>
      <c r="R230" s="70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68"/>
      <c r="ER230" s="68"/>
      <c r="ES230" s="97"/>
    </row>
    <row r="231" spans="1:149" s="66" customFormat="1" ht="18.95" customHeight="1">
      <c r="A231" s="133"/>
      <c r="B231" s="195">
        <v>116</v>
      </c>
      <c r="C231" s="191" t="s">
        <v>156</v>
      </c>
      <c r="D231" s="191"/>
      <c r="E231" s="191"/>
      <c r="F231" s="191"/>
      <c r="G231" s="195" t="s">
        <v>17</v>
      </c>
      <c r="H231" s="193"/>
      <c r="I231" s="207"/>
      <c r="J231" s="191"/>
      <c r="K231" s="193">
        <f t="shared" si="2"/>
        <v>0</v>
      </c>
      <c r="L231" s="191">
        <v>732726079106</v>
      </c>
      <c r="M231" s="191" t="s">
        <v>336</v>
      </c>
      <c r="N231" s="70"/>
      <c r="O231" s="70"/>
      <c r="P231" s="70"/>
      <c r="Q231" s="70"/>
      <c r="R231" s="70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68"/>
      <c r="ER231" s="68"/>
      <c r="ES231" s="68"/>
    </row>
    <row r="232" spans="1:149" s="140" customFormat="1" ht="18.95" customHeight="1">
      <c r="A232" s="133"/>
      <c r="B232" s="195">
        <v>172</v>
      </c>
      <c r="C232" s="191" t="s">
        <v>337</v>
      </c>
      <c r="D232" s="191"/>
      <c r="E232" s="191"/>
      <c r="F232" s="191"/>
      <c r="G232" s="195" t="s">
        <v>16</v>
      </c>
      <c r="H232" s="193"/>
      <c r="I232" s="207"/>
      <c r="J232" s="191"/>
      <c r="K232" s="193">
        <f t="shared" si="2"/>
        <v>0</v>
      </c>
      <c r="L232" s="191">
        <v>732726013087</v>
      </c>
      <c r="M232" s="191" t="s">
        <v>338</v>
      </c>
      <c r="N232" s="141"/>
      <c r="O232" s="141"/>
      <c r="P232" s="141"/>
      <c r="Q232" s="141"/>
      <c r="R232" s="141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42"/>
      <c r="DU232" s="142"/>
      <c r="DV232" s="142"/>
      <c r="DW232" s="142"/>
      <c r="DX232" s="142"/>
      <c r="DY232" s="142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68"/>
      <c r="ER232" s="68"/>
      <c r="ES232" s="68"/>
    </row>
    <row r="233" spans="1:149" s="73" customFormat="1" ht="18.95" customHeight="1">
      <c r="A233" s="133"/>
      <c r="B233" s="195">
        <v>593</v>
      </c>
      <c r="C233" s="191" t="s">
        <v>337</v>
      </c>
      <c r="D233" s="191"/>
      <c r="E233" s="191"/>
      <c r="F233" s="191"/>
      <c r="G233" s="195" t="s">
        <v>17</v>
      </c>
      <c r="H233" s="193"/>
      <c r="I233" s="207"/>
      <c r="J233" s="191"/>
      <c r="K233" s="193">
        <f t="shared" si="2"/>
        <v>0</v>
      </c>
      <c r="L233" s="191">
        <v>732726038172</v>
      </c>
      <c r="M233" s="191" t="s">
        <v>339</v>
      </c>
      <c r="N233" s="70"/>
      <c r="O233" s="70"/>
      <c r="P233" s="70"/>
      <c r="Q233" s="70"/>
      <c r="R233" s="70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68"/>
      <c r="ER233" s="68"/>
      <c r="ES233" s="97"/>
    </row>
    <row r="234" spans="1:149" s="143" customFormat="1" ht="18.95" customHeight="1">
      <c r="A234" s="133"/>
      <c r="B234" s="195">
        <v>151</v>
      </c>
      <c r="C234" s="191" t="s">
        <v>340</v>
      </c>
      <c r="D234" s="191"/>
      <c r="E234" s="191"/>
      <c r="F234" s="191"/>
      <c r="G234" s="195" t="s">
        <v>17</v>
      </c>
      <c r="H234" s="193"/>
      <c r="I234" s="207"/>
      <c r="J234" s="191"/>
      <c r="K234" s="193">
        <f t="shared" si="2"/>
        <v>0</v>
      </c>
      <c r="L234" s="191">
        <v>732726013292</v>
      </c>
      <c r="M234" s="191" t="s">
        <v>341</v>
      </c>
      <c r="N234" s="141"/>
      <c r="O234" s="141"/>
      <c r="P234" s="141"/>
      <c r="Q234" s="141"/>
      <c r="R234" s="141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  <c r="CB234" s="142"/>
      <c r="CC234" s="142"/>
      <c r="CD234" s="142"/>
      <c r="CE234" s="142"/>
      <c r="CF234" s="142"/>
      <c r="CG234" s="142"/>
      <c r="CH234" s="142"/>
      <c r="CI234" s="142"/>
      <c r="CJ234" s="142"/>
      <c r="CK234" s="142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42"/>
      <c r="DU234" s="142"/>
      <c r="DV234" s="142"/>
      <c r="DW234" s="142"/>
      <c r="DX234" s="142"/>
      <c r="DY234" s="142"/>
      <c r="DZ234" s="142"/>
      <c r="EA234" s="142"/>
      <c r="EB234" s="142"/>
      <c r="EC234" s="142"/>
      <c r="ED234" s="142"/>
      <c r="EE234" s="142"/>
      <c r="EF234" s="142"/>
      <c r="EG234" s="142"/>
      <c r="EH234" s="142"/>
      <c r="EI234" s="142"/>
      <c r="EJ234" s="142"/>
      <c r="EK234" s="142"/>
      <c r="EL234" s="142"/>
      <c r="EM234" s="142"/>
      <c r="EN234" s="142"/>
      <c r="EO234" s="142"/>
      <c r="EP234" s="142"/>
      <c r="EQ234" s="68"/>
      <c r="ER234" s="68"/>
      <c r="ES234" s="97"/>
    </row>
    <row r="235" spans="1:149" s="97" customFormat="1" ht="18.95" customHeight="1">
      <c r="A235" s="133"/>
      <c r="B235" s="195">
        <v>16</v>
      </c>
      <c r="C235" s="191" t="s">
        <v>663</v>
      </c>
      <c r="D235" s="191"/>
      <c r="E235" s="191"/>
      <c r="F235" s="191"/>
      <c r="G235" s="195" t="s">
        <v>17</v>
      </c>
      <c r="H235" s="193"/>
      <c r="I235" s="207"/>
      <c r="J235" s="191"/>
      <c r="K235" s="193">
        <f t="shared" si="2"/>
        <v>0</v>
      </c>
      <c r="L235" s="191">
        <v>732726067356</v>
      </c>
      <c r="M235" s="191" t="s">
        <v>664</v>
      </c>
      <c r="N235" s="90"/>
      <c r="O235" s="90"/>
      <c r="P235" s="90"/>
      <c r="Q235" s="90"/>
      <c r="R235" s="90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1"/>
      <c r="ER235" s="91"/>
      <c r="ES235" s="91"/>
    </row>
    <row r="236" spans="1:149" s="73" customFormat="1" ht="18.95" customHeight="1">
      <c r="A236" s="133"/>
      <c r="B236" s="195">
        <v>1623</v>
      </c>
      <c r="C236" s="191" t="s">
        <v>65</v>
      </c>
      <c r="D236" s="191"/>
      <c r="E236" s="191"/>
      <c r="F236" s="191"/>
      <c r="G236" s="195" t="s">
        <v>17</v>
      </c>
      <c r="H236" s="193"/>
      <c r="I236" s="207"/>
      <c r="J236" s="191"/>
      <c r="K236" s="193">
        <f t="shared" si="2"/>
        <v>0</v>
      </c>
      <c r="L236" s="191">
        <v>732726044623</v>
      </c>
      <c r="M236" s="191" t="s">
        <v>342</v>
      </c>
      <c r="N236" s="90"/>
      <c r="O236" s="90"/>
      <c r="P236" s="90"/>
      <c r="Q236" s="90"/>
      <c r="R236" s="90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1"/>
      <c r="ER236" s="91"/>
      <c r="ES236" s="91"/>
    </row>
    <row r="237" spans="1:149" s="73" customFormat="1" ht="18.95" customHeight="1">
      <c r="A237" s="133"/>
      <c r="B237" s="195">
        <v>3650</v>
      </c>
      <c r="C237" s="191" t="s">
        <v>65</v>
      </c>
      <c r="D237" s="191"/>
      <c r="E237" s="191"/>
      <c r="F237" s="191"/>
      <c r="G237" s="195" t="s">
        <v>18</v>
      </c>
      <c r="H237" s="193"/>
      <c r="I237" s="207"/>
      <c r="J237" s="191"/>
      <c r="K237" s="193">
        <f t="shared" si="2"/>
        <v>0</v>
      </c>
      <c r="L237" s="191">
        <v>732726024908</v>
      </c>
      <c r="M237" s="191" t="s">
        <v>343</v>
      </c>
      <c r="N237" s="90"/>
      <c r="O237" s="90"/>
      <c r="P237" s="90"/>
      <c r="Q237" s="90"/>
      <c r="R237" s="90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1"/>
      <c r="ER237" s="91"/>
      <c r="ES237" s="91"/>
    </row>
    <row r="238" spans="1:149" s="73" customFormat="1" ht="18.95" customHeight="1">
      <c r="A238" s="133"/>
      <c r="B238" s="195">
        <v>101</v>
      </c>
      <c r="C238" s="191" t="s">
        <v>65</v>
      </c>
      <c r="D238" s="191"/>
      <c r="E238" s="191"/>
      <c r="F238" s="191"/>
      <c r="G238" s="195" t="s">
        <v>27</v>
      </c>
      <c r="H238" s="193"/>
      <c r="I238" s="207"/>
      <c r="J238" s="191"/>
      <c r="K238" s="193">
        <f t="shared" si="2"/>
        <v>0</v>
      </c>
      <c r="L238" s="191">
        <v>732726047921</v>
      </c>
      <c r="M238" s="191" t="s">
        <v>344</v>
      </c>
      <c r="N238" s="61"/>
      <c r="O238" s="61"/>
      <c r="P238" s="61"/>
      <c r="Q238" s="61"/>
      <c r="R238" s="61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62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</row>
    <row r="239" spans="1:149" s="73" customFormat="1" ht="18.95" customHeight="1">
      <c r="A239" s="133"/>
      <c r="B239" s="195">
        <v>117</v>
      </c>
      <c r="C239" s="191" t="s">
        <v>65</v>
      </c>
      <c r="D239" s="191"/>
      <c r="E239" s="191"/>
      <c r="F239" s="191"/>
      <c r="G239" s="195" t="s">
        <v>21</v>
      </c>
      <c r="H239" s="193"/>
      <c r="I239" s="207"/>
      <c r="J239" s="191"/>
      <c r="K239" s="193">
        <f t="shared" si="2"/>
        <v>0</v>
      </c>
      <c r="L239" s="191">
        <v>732726074712</v>
      </c>
      <c r="M239" s="191" t="s">
        <v>665</v>
      </c>
      <c r="N239" s="80"/>
      <c r="O239" s="80"/>
      <c r="P239" s="80"/>
      <c r="Q239" s="80"/>
      <c r="R239" s="80"/>
    </row>
    <row r="240" spans="1:149" s="44" customFormat="1" ht="18.95" customHeight="1">
      <c r="A240" s="133"/>
      <c r="B240" s="195">
        <v>1115</v>
      </c>
      <c r="C240" s="191" t="s">
        <v>345</v>
      </c>
      <c r="D240" s="191"/>
      <c r="E240" s="191"/>
      <c r="F240" s="191" t="s">
        <v>189</v>
      </c>
      <c r="G240" s="195" t="s">
        <v>17</v>
      </c>
      <c r="H240" s="193"/>
      <c r="I240" s="207"/>
      <c r="J240" s="191"/>
      <c r="K240" s="193">
        <f t="shared" si="2"/>
        <v>0</v>
      </c>
      <c r="L240" s="191">
        <v>732726050365</v>
      </c>
      <c r="M240" s="191" t="s">
        <v>346</v>
      </c>
      <c r="N240" s="80"/>
      <c r="O240" s="80"/>
      <c r="P240" s="80"/>
      <c r="Q240" s="80"/>
      <c r="R240" s="80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</row>
    <row r="241" spans="1:149" s="44" customFormat="1" ht="18.95" customHeight="1">
      <c r="A241" s="133"/>
      <c r="B241" s="195">
        <v>139</v>
      </c>
      <c r="C241" s="296" t="s">
        <v>666</v>
      </c>
      <c r="D241" s="191"/>
      <c r="E241" s="191"/>
      <c r="F241" s="191" t="s">
        <v>189</v>
      </c>
      <c r="G241" s="195" t="s">
        <v>17</v>
      </c>
      <c r="H241" s="193"/>
      <c r="I241" s="207"/>
      <c r="J241" s="191"/>
      <c r="K241" s="193">
        <f t="shared" si="2"/>
        <v>0</v>
      </c>
      <c r="L241" s="191">
        <v>732726081758</v>
      </c>
      <c r="M241" s="191" t="s">
        <v>667</v>
      </c>
      <c r="N241" s="61"/>
      <c r="O241" s="61"/>
      <c r="P241" s="61"/>
      <c r="Q241" s="61"/>
      <c r="R241" s="61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62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73"/>
      <c r="ER241" s="73"/>
      <c r="ES241" s="73"/>
    </row>
    <row r="242" spans="1:149" s="44" customFormat="1" ht="18.95" customHeight="1">
      <c r="A242" s="133"/>
      <c r="B242" s="195">
        <v>447</v>
      </c>
      <c r="C242" s="191" t="s">
        <v>668</v>
      </c>
      <c r="D242" s="191"/>
      <c r="E242" s="191"/>
      <c r="F242" s="191"/>
      <c r="G242" s="195" t="s">
        <v>17</v>
      </c>
      <c r="H242" s="193"/>
      <c r="I242" s="207"/>
      <c r="J242" s="191"/>
      <c r="K242" s="193">
        <f t="shared" si="2"/>
        <v>0</v>
      </c>
      <c r="L242" s="191">
        <v>732726067363</v>
      </c>
      <c r="M242" s="191" t="s">
        <v>669</v>
      </c>
      <c r="N242" s="61"/>
      <c r="O242" s="61"/>
      <c r="P242" s="61"/>
      <c r="Q242" s="61"/>
      <c r="R242" s="61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62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</row>
    <row r="243" spans="1:149" s="44" customFormat="1" ht="18.95" customHeight="1">
      <c r="A243" s="133"/>
      <c r="B243" s="195">
        <v>942</v>
      </c>
      <c r="C243" s="191" t="s">
        <v>347</v>
      </c>
      <c r="D243" s="191"/>
      <c r="E243" s="191"/>
      <c r="F243" s="191" t="s">
        <v>189</v>
      </c>
      <c r="G243" s="195" t="s">
        <v>17</v>
      </c>
      <c r="H243" s="193"/>
      <c r="I243" s="207"/>
      <c r="J243" s="191"/>
      <c r="K243" s="193">
        <f t="shared" si="2"/>
        <v>0</v>
      </c>
      <c r="L243" s="191">
        <v>732726049727</v>
      </c>
      <c r="M243" s="191" t="s">
        <v>348</v>
      </c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</row>
    <row r="244" spans="1:149" s="44" customFormat="1" ht="18.95" customHeight="1">
      <c r="A244" s="133"/>
      <c r="B244" s="195">
        <v>106</v>
      </c>
      <c r="C244" s="191" t="s">
        <v>670</v>
      </c>
      <c r="D244" s="191"/>
      <c r="E244" s="191"/>
      <c r="F244" s="191" t="s">
        <v>189</v>
      </c>
      <c r="G244" s="195" t="s">
        <v>17</v>
      </c>
      <c r="H244" s="193"/>
      <c r="I244" s="207"/>
      <c r="J244" s="191"/>
      <c r="K244" s="193">
        <f t="shared" si="2"/>
        <v>0</v>
      </c>
      <c r="L244" s="191">
        <v>732726072855</v>
      </c>
      <c r="M244" s="191" t="s">
        <v>671</v>
      </c>
      <c r="N244" s="80"/>
      <c r="O244" s="80"/>
      <c r="P244" s="80"/>
      <c r="Q244" s="80"/>
      <c r="R244" s="80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</row>
    <row r="245" spans="1:149" s="153" customFormat="1" ht="18.95" customHeight="1">
      <c r="A245" s="133"/>
      <c r="B245" s="195">
        <v>222</v>
      </c>
      <c r="C245" s="191" t="s">
        <v>349</v>
      </c>
      <c r="D245" s="191"/>
      <c r="E245" s="191"/>
      <c r="F245" s="191"/>
      <c r="G245" s="195" t="s">
        <v>17</v>
      </c>
      <c r="H245" s="193"/>
      <c r="I245" s="207"/>
      <c r="J245" s="191"/>
      <c r="K245" s="193">
        <f t="shared" si="2"/>
        <v>0</v>
      </c>
      <c r="L245" s="191">
        <v>732726078611</v>
      </c>
      <c r="M245" s="191" t="s">
        <v>350</v>
      </c>
      <c r="N245" s="145"/>
      <c r="O245" s="145"/>
      <c r="P245" s="145"/>
      <c r="Q245" s="145"/>
      <c r="R245" s="145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</row>
    <row r="246" spans="1:149" s="68" customFormat="1" ht="18.95" customHeight="1">
      <c r="A246" s="133"/>
      <c r="B246" s="195">
        <v>114</v>
      </c>
      <c r="C246" s="191" t="s">
        <v>672</v>
      </c>
      <c r="D246" s="191"/>
      <c r="E246" s="191"/>
      <c r="F246" s="191"/>
      <c r="G246" s="195" t="s">
        <v>16</v>
      </c>
      <c r="H246" s="193"/>
      <c r="I246" s="207"/>
      <c r="J246" s="191"/>
      <c r="K246" s="193">
        <f t="shared" si="2"/>
        <v>0</v>
      </c>
      <c r="L246" s="191">
        <v>732726038240</v>
      </c>
      <c r="M246" s="191" t="s">
        <v>673</v>
      </c>
      <c r="N246" s="80"/>
      <c r="O246" s="80"/>
      <c r="P246" s="80"/>
      <c r="Q246" s="80"/>
      <c r="R246" s="80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</row>
    <row r="247" spans="1:149" s="66" customFormat="1" ht="18.95" customHeight="1">
      <c r="A247" s="133"/>
      <c r="B247" s="195">
        <v>49</v>
      </c>
      <c r="C247" s="191" t="s">
        <v>66</v>
      </c>
      <c r="D247" s="191"/>
      <c r="E247" s="191"/>
      <c r="F247" s="191"/>
      <c r="G247" s="195" t="s">
        <v>17</v>
      </c>
      <c r="H247" s="193"/>
      <c r="I247" s="207"/>
      <c r="J247" s="191"/>
      <c r="K247" s="193">
        <f t="shared" ref="K247:K310" si="3">A247*H247</f>
        <v>0</v>
      </c>
      <c r="L247" s="191">
        <v>732726014046</v>
      </c>
      <c r="M247" s="191" t="s">
        <v>674</v>
      </c>
      <c r="N247" s="75"/>
      <c r="O247" s="75"/>
      <c r="P247" s="81"/>
      <c r="Q247" s="81"/>
      <c r="R247" s="81"/>
      <c r="S247" s="81"/>
      <c r="T247" s="81"/>
      <c r="U247" s="67"/>
    </row>
    <row r="248" spans="1:149" s="68" customFormat="1" ht="18.95" customHeight="1">
      <c r="A248" s="133"/>
      <c r="B248" s="195">
        <v>93</v>
      </c>
      <c r="C248" s="191" t="s">
        <v>351</v>
      </c>
      <c r="D248" s="191"/>
      <c r="E248" s="191"/>
      <c r="F248" s="191"/>
      <c r="G248" s="195" t="s">
        <v>17</v>
      </c>
      <c r="H248" s="193"/>
      <c r="I248" s="207"/>
      <c r="J248" s="191"/>
      <c r="K248" s="193">
        <f t="shared" si="3"/>
        <v>0</v>
      </c>
      <c r="L248" s="191">
        <v>732726039032</v>
      </c>
      <c r="M248" s="191" t="s">
        <v>352</v>
      </c>
      <c r="N248" s="75"/>
      <c r="O248" s="75"/>
      <c r="P248" s="81"/>
      <c r="Q248" s="81"/>
      <c r="R248" s="81"/>
      <c r="S248" s="81"/>
      <c r="T248" s="81"/>
      <c r="U248" s="67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  <c r="CR248" s="66"/>
      <c r="CS248" s="66"/>
      <c r="CT248" s="66"/>
      <c r="CU248" s="66"/>
      <c r="CV248" s="66"/>
      <c r="CW248" s="66"/>
      <c r="CX248" s="66"/>
      <c r="CY248" s="66"/>
      <c r="CZ248" s="66"/>
      <c r="DA248" s="66"/>
      <c r="DB248" s="66"/>
      <c r="DC248" s="66"/>
      <c r="DD248" s="66"/>
      <c r="DE248" s="66"/>
      <c r="DF248" s="66"/>
      <c r="DG248" s="66"/>
      <c r="DH248" s="66"/>
      <c r="DI248" s="66"/>
      <c r="DJ248" s="66"/>
      <c r="DK248" s="66"/>
      <c r="DL248" s="66"/>
      <c r="DM248" s="66"/>
      <c r="DN248" s="66"/>
      <c r="DO248" s="66"/>
      <c r="DP248" s="66"/>
      <c r="DQ248" s="66"/>
      <c r="DR248" s="66"/>
      <c r="DS248" s="66"/>
      <c r="DT248" s="66"/>
      <c r="DU248" s="66"/>
      <c r="DV248" s="66"/>
      <c r="DW248" s="66"/>
      <c r="DX248" s="66"/>
      <c r="DY248" s="66"/>
      <c r="DZ248" s="66"/>
      <c r="EA248" s="66"/>
      <c r="EB248" s="66"/>
      <c r="EC248" s="66"/>
      <c r="ED248" s="66"/>
      <c r="EE248" s="66"/>
      <c r="EF248" s="66"/>
      <c r="EG248" s="66"/>
      <c r="EH248" s="66"/>
      <c r="EI248" s="66"/>
      <c r="EJ248" s="66"/>
      <c r="EK248" s="66"/>
      <c r="EL248" s="66"/>
      <c r="EM248" s="66"/>
      <c r="EN248" s="66"/>
      <c r="EO248" s="66"/>
      <c r="EP248" s="66"/>
      <c r="EQ248" s="66"/>
      <c r="ER248" s="66"/>
      <c r="ES248" s="66"/>
    </row>
    <row r="249" spans="1:149" s="97" customFormat="1" ht="18.95" customHeight="1">
      <c r="A249" s="133"/>
      <c r="B249" s="195">
        <v>97</v>
      </c>
      <c r="C249" s="191" t="s">
        <v>351</v>
      </c>
      <c r="D249" s="191"/>
      <c r="E249" s="191"/>
      <c r="F249" s="191"/>
      <c r="G249" s="195" t="s">
        <v>21</v>
      </c>
      <c r="H249" s="193"/>
      <c r="I249" s="207"/>
      <c r="J249" s="191"/>
      <c r="K249" s="193">
        <f t="shared" si="3"/>
        <v>0</v>
      </c>
      <c r="L249" s="191">
        <v>732726046948</v>
      </c>
      <c r="M249" s="191" t="s">
        <v>675</v>
      </c>
      <c r="N249" s="70"/>
      <c r="O249" s="70"/>
      <c r="P249" s="70"/>
      <c r="Q249" s="70"/>
      <c r="R249" s="70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8"/>
      <c r="ER249" s="78"/>
      <c r="ES249" s="78"/>
    </row>
    <row r="250" spans="1:149" s="68" customFormat="1" ht="18.95" customHeight="1">
      <c r="A250" s="133"/>
      <c r="B250" s="195">
        <v>240</v>
      </c>
      <c r="C250" s="191" t="s">
        <v>140</v>
      </c>
      <c r="D250" s="191"/>
      <c r="E250" s="191"/>
      <c r="F250" s="191"/>
      <c r="G250" s="195" t="s">
        <v>17</v>
      </c>
      <c r="H250" s="193"/>
      <c r="I250" s="207"/>
      <c r="J250" s="191"/>
      <c r="K250" s="193">
        <f t="shared" si="3"/>
        <v>0</v>
      </c>
      <c r="L250" s="191">
        <v>732726014824</v>
      </c>
      <c r="M250" s="191" t="s">
        <v>353</v>
      </c>
      <c r="N250" s="70"/>
      <c r="O250" s="70"/>
      <c r="P250" s="70"/>
      <c r="Q250" s="70"/>
      <c r="R250" s="70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8"/>
      <c r="ER250" s="78"/>
      <c r="ES250" s="78"/>
    </row>
    <row r="251" spans="1:149" s="68" customFormat="1" ht="18.95" customHeight="1">
      <c r="A251" s="133"/>
      <c r="B251" s="195">
        <v>1111</v>
      </c>
      <c r="C251" s="191" t="s">
        <v>140</v>
      </c>
      <c r="D251" s="191"/>
      <c r="E251" s="191"/>
      <c r="F251" s="191"/>
      <c r="G251" s="195" t="s">
        <v>18</v>
      </c>
      <c r="H251" s="193"/>
      <c r="I251" s="207"/>
      <c r="J251" s="191"/>
      <c r="K251" s="193">
        <f t="shared" si="3"/>
        <v>0</v>
      </c>
      <c r="L251" s="191">
        <v>732726045163</v>
      </c>
      <c r="M251" s="191" t="s">
        <v>354</v>
      </c>
      <c r="N251" s="61"/>
      <c r="O251" s="61"/>
      <c r="P251" s="61"/>
      <c r="Q251" s="61"/>
      <c r="R251" s="61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62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73"/>
      <c r="ER251" s="73"/>
      <c r="ES251" s="73"/>
    </row>
    <row r="252" spans="1:149" s="97" customFormat="1" ht="18.95" customHeight="1">
      <c r="A252" s="133"/>
      <c r="B252" s="195">
        <v>16</v>
      </c>
      <c r="C252" s="191" t="s">
        <v>141</v>
      </c>
      <c r="D252" s="191"/>
      <c r="E252" s="191"/>
      <c r="F252" s="191"/>
      <c r="G252" s="195" t="s">
        <v>17</v>
      </c>
      <c r="H252" s="193"/>
      <c r="I252" s="207"/>
      <c r="J252" s="191"/>
      <c r="K252" s="193">
        <f t="shared" si="3"/>
        <v>0</v>
      </c>
      <c r="L252" s="191">
        <v>732726038189</v>
      </c>
      <c r="M252" s="191" t="s">
        <v>355</v>
      </c>
      <c r="N252" s="90"/>
      <c r="O252" s="90"/>
      <c r="P252" s="90"/>
      <c r="Q252" s="90"/>
      <c r="R252" s="90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1"/>
      <c r="DB252" s="91"/>
      <c r="DC252" s="91"/>
      <c r="DD252" s="91"/>
      <c r="DE252" s="91"/>
      <c r="DF252" s="91"/>
      <c r="DG252" s="91"/>
      <c r="DH252" s="91"/>
      <c r="DI252" s="91"/>
      <c r="DJ252" s="91"/>
      <c r="DK252" s="91"/>
      <c r="DL252" s="91"/>
      <c r="DM252" s="91"/>
      <c r="DN252" s="91"/>
      <c r="DO252" s="91"/>
      <c r="DP252" s="91"/>
      <c r="DQ252" s="91"/>
      <c r="DR252" s="91"/>
      <c r="DS252" s="91"/>
      <c r="DT252" s="91"/>
      <c r="DU252" s="91"/>
      <c r="DV252" s="91"/>
      <c r="DW252" s="91"/>
      <c r="DX252" s="91"/>
      <c r="DY252" s="91"/>
      <c r="DZ252" s="91"/>
      <c r="EA252" s="91"/>
      <c r="EB252" s="91"/>
      <c r="EC252" s="91"/>
      <c r="ED252" s="91"/>
      <c r="EE252" s="91"/>
      <c r="EF252" s="91"/>
      <c r="EG252" s="91"/>
      <c r="EH252" s="91"/>
      <c r="EI252" s="91"/>
      <c r="EJ252" s="91"/>
      <c r="EK252" s="91"/>
      <c r="EL252" s="91"/>
      <c r="EM252" s="91"/>
      <c r="EN252" s="91"/>
      <c r="EO252" s="91"/>
      <c r="EP252" s="91"/>
      <c r="EQ252" s="92"/>
      <c r="ER252" s="92"/>
      <c r="ES252" s="92"/>
    </row>
    <row r="253" spans="1:149" s="62" customFormat="1" ht="18" customHeight="1">
      <c r="A253" s="133"/>
      <c r="B253" s="195">
        <v>250</v>
      </c>
      <c r="C253" s="191" t="s">
        <v>141</v>
      </c>
      <c r="D253" s="191"/>
      <c r="E253" s="191"/>
      <c r="F253" s="191"/>
      <c r="G253" s="195" t="s">
        <v>18</v>
      </c>
      <c r="H253" s="193"/>
      <c r="I253" s="207"/>
      <c r="J253" s="191"/>
      <c r="K253" s="193">
        <f t="shared" si="3"/>
        <v>0</v>
      </c>
      <c r="L253" s="191">
        <v>732726039070</v>
      </c>
      <c r="M253" s="191" t="s">
        <v>676</v>
      </c>
      <c r="N253" s="89"/>
      <c r="O253" s="90"/>
      <c r="P253" s="90"/>
      <c r="Q253" s="90"/>
      <c r="R253" s="90"/>
      <c r="S253" s="90"/>
      <c r="T253" s="90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1"/>
      <c r="DB253" s="91"/>
      <c r="DC253" s="91"/>
      <c r="DD253" s="91"/>
      <c r="DE253" s="91"/>
      <c r="DF253" s="91"/>
      <c r="DG253" s="91"/>
      <c r="DH253" s="91"/>
      <c r="DI253" s="91"/>
      <c r="DJ253" s="91"/>
      <c r="DK253" s="91"/>
      <c r="DL253" s="91"/>
      <c r="DM253" s="91"/>
      <c r="DN253" s="91"/>
      <c r="DO253" s="91"/>
      <c r="DP253" s="91"/>
      <c r="DQ253" s="91"/>
      <c r="DR253" s="91"/>
      <c r="DS253" s="91"/>
      <c r="DT253" s="91"/>
      <c r="DU253" s="91"/>
      <c r="DV253" s="91"/>
      <c r="DW253" s="91"/>
      <c r="DX253" s="91"/>
      <c r="DY253" s="91"/>
      <c r="DZ253" s="91"/>
      <c r="EA253" s="91"/>
      <c r="EB253" s="91"/>
      <c r="EC253" s="91"/>
      <c r="ED253" s="91"/>
      <c r="EE253" s="91"/>
      <c r="EF253" s="91"/>
      <c r="EG253" s="91"/>
      <c r="EH253" s="91"/>
      <c r="EI253" s="91"/>
      <c r="EJ253" s="91"/>
      <c r="EK253" s="91"/>
      <c r="EL253" s="91"/>
      <c r="EM253" s="91"/>
      <c r="EN253" s="91"/>
      <c r="EO253" s="91"/>
      <c r="EP253" s="91"/>
      <c r="EQ253" s="91"/>
      <c r="ER253" s="91"/>
      <c r="ES253" s="91"/>
    </row>
    <row r="254" spans="1:149" s="139" customFormat="1" ht="18" customHeight="1">
      <c r="A254" s="133"/>
      <c r="B254" s="195">
        <v>412</v>
      </c>
      <c r="C254" s="191" t="s">
        <v>200</v>
      </c>
      <c r="D254" s="191"/>
      <c r="E254" s="191"/>
      <c r="F254" s="191"/>
      <c r="G254" s="195" t="s">
        <v>18</v>
      </c>
      <c r="H254" s="193"/>
      <c r="I254" s="207"/>
      <c r="J254" s="191"/>
      <c r="K254" s="193">
        <f t="shared" si="3"/>
        <v>0</v>
      </c>
      <c r="L254" s="191">
        <v>732726044470</v>
      </c>
      <c r="M254" s="191" t="s">
        <v>356</v>
      </c>
      <c r="N254" s="149"/>
      <c r="O254" s="150"/>
      <c r="P254" s="150"/>
      <c r="Q254" s="150"/>
      <c r="R254" s="150"/>
      <c r="S254" s="150"/>
      <c r="T254" s="150"/>
      <c r="U254" s="151"/>
      <c r="V254" s="151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51"/>
      <c r="BW254" s="151"/>
      <c r="BX254" s="151"/>
      <c r="BY254" s="151"/>
      <c r="BZ254" s="151"/>
      <c r="CA254" s="151"/>
      <c r="CB254" s="151"/>
      <c r="CC254" s="151"/>
      <c r="CD254" s="151"/>
      <c r="CE254" s="151"/>
      <c r="CF254" s="151"/>
      <c r="CG254" s="151"/>
      <c r="CH254" s="151"/>
      <c r="CI254" s="151"/>
      <c r="CJ254" s="151"/>
      <c r="CK254" s="151"/>
      <c r="CL254" s="151"/>
      <c r="CM254" s="151"/>
      <c r="CN254" s="151"/>
      <c r="CO254" s="151"/>
      <c r="CP254" s="151"/>
      <c r="CQ254" s="151"/>
      <c r="CR254" s="151"/>
      <c r="CS254" s="151"/>
      <c r="CT254" s="151"/>
      <c r="CU254" s="151"/>
      <c r="CV254" s="151"/>
      <c r="CW254" s="151"/>
      <c r="CX254" s="151"/>
      <c r="CY254" s="151"/>
      <c r="CZ254" s="151"/>
      <c r="DA254" s="151"/>
      <c r="DB254" s="151"/>
      <c r="DC254" s="151"/>
      <c r="DD254" s="151"/>
      <c r="DE254" s="151"/>
      <c r="DF254" s="151"/>
      <c r="DG254" s="151"/>
      <c r="DH254" s="151"/>
      <c r="DI254" s="151"/>
      <c r="DJ254" s="151"/>
      <c r="DK254" s="151"/>
      <c r="DL254" s="151"/>
      <c r="DM254" s="151"/>
      <c r="DN254" s="151"/>
      <c r="DO254" s="151"/>
      <c r="DP254" s="151"/>
      <c r="DQ254" s="151"/>
      <c r="DR254" s="151"/>
      <c r="DS254" s="151"/>
      <c r="DT254" s="151"/>
      <c r="DU254" s="151"/>
      <c r="DV254" s="151"/>
      <c r="DW254" s="151"/>
      <c r="DX254" s="151"/>
      <c r="DY254" s="151"/>
      <c r="DZ254" s="151"/>
      <c r="EA254" s="151"/>
      <c r="EB254" s="151"/>
      <c r="EC254" s="151"/>
      <c r="ED254" s="151"/>
      <c r="EE254" s="151"/>
      <c r="EF254" s="151"/>
      <c r="EG254" s="151"/>
      <c r="EH254" s="151"/>
      <c r="EI254" s="151"/>
      <c r="EJ254" s="151"/>
      <c r="EK254" s="151"/>
      <c r="EL254" s="151"/>
      <c r="EM254" s="151"/>
      <c r="EN254" s="151"/>
      <c r="EO254" s="151"/>
      <c r="EP254" s="151"/>
      <c r="EQ254" s="151"/>
      <c r="ER254" s="151"/>
      <c r="ES254" s="151"/>
    </row>
    <row r="255" spans="1:149" s="91" customFormat="1" ht="18.95" customHeight="1">
      <c r="A255" s="133"/>
      <c r="B255" s="195">
        <v>230</v>
      </c>
      <c r="C255" s="191" t="s">
        <v>677</v>
      </c>
      <c r="D255" s="191"/>
      <c r="E255" s="191"/>
      <c r="F255" s="191"/>
      <c r="G255" s="195" t="s">
        <v>16</v>
      </c>
      <c r="H255" s="193"/>
      <c r="I255" s="207"/>
      <c r="J255" s="191"/>
      <c r="K255" s="193">
        <f t="shared" si="3"/>
        <v>0</v>
      </c>
      <c r="L255" s="191">
        <v>732726075221</v>
      </c>
      <c r="M255" s="191" t="s">
        <v>678</v>
      </c>
      <c r="N255" s="89"/>
      <c r="O255" s="90"/>
      <c r="P255" s="90"/>
      <c r="Q255" s="90"/>
      <c r="R255" s="90"/>
      <c r="S255" s="90"/>
      <c r="T255" s="90"/>
    </row>
    <row r="256" spans="1:149" s="73" customFormat="1" ht="18.95" customHeight="1">
      <c r="A256" s="133"/>
      <c r="B256" s="195">
        <v>22</v>
      </c>
      <c r="C256" s="191" t="s">
        <v>677</v>
      </c>
      <c r="D256" s="191"/>
      <c r="E256" s="191"/>
      <c r="F256" s="191"/>
      <c r="G256" s="195" t="s">
        <v>18</v>
      </c>
      <c r="H256" s="193"/>
      <c r="I256" s="207"/>
      <c r="J256" s="191"/>
      <c r="K256" s="193">
        <f t="shared" si="3"/>
        <v>0</v>
      </c>
      <c r="L256" s="191">
        <v>732726074798</v>
      </c>
      <c r="M256" s="191" t="s">
        <v>679</v>
      </c>
      <c r="N256" s="89"/>
      <c r="O256" s="90"/>
      <c r="P256" s="90"/>
      <c r="Q256" s="90"/>
      <c r="R256" s="90"/>
      <c r="S256" s="90"/>
      <c r="T256" s="90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1"/>
      <c r="DB256" s="91"/>
      <c r="DC256" s="91"/>
      <c r="DD256" s="91"/>
      <c r="DE256" s="91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</row>
    <row r="257" spans="1:149" s="143" customFormat="1" ht="18.95" customHeight="1">
      <c r="A257" s="133"/>
      <c r="B257" s="195">
        <v>1311</v>
      </c>
      <c r="C257" s="191" t="s">
        <v>142</v>
      </c>
      <c r="D257" s="191"/>
      <c r="E257" s="191"/>
      <c r="F257" s="191"/>
      <c r="G257" s="195" t="s">
        <v>18</v>
      </c>
      <c r="H257" s="193"/>
      <c r="I257" s="207"/>
      <c r="J257" s="191"/>
      <c r="K257" s="193">
        <f t="shared" si="3"/>
        <v>0</v>
      </c>
      <c r="L257" s="191">
        <v>732726039360</v>
      </c>
      <c r="M257" s="191" t="s">
        <v>357</v>
      </c>
      <c r="N257" s="149"/>
      <c r="O257" s="150"/>
      <c r="P257" s="150"/>
      <c r="Q257" s="150"/>
      <c r="R257" s="150"/>
      <c r="S257" s="150"/>
      <c r="T257" s="150"/>
      <c r="U257" s="151"/>
      <c r="V257" s="151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  <c r="BM257" s="151"/>
      <c r="BN257" s="151"/>
      <c r="BO257" s="151"/>
      <c r="BP257" s="151"/>
      <c r="BQ257" s="151"/>
      <c r="BR257" s="151"/>
      <c r="BS257" s="151"/>
      <c r="BT257" s="151"/>
      <c r="BU257" s="151"/>
      <c r="BV257" s="151"/>
      <c r="BW257" s="151"/>
      <c r="BX257" s="151"/>
      <c r="BY257" s="151"/>
      <c r="BZ257" s="151"/>
      <c r="CA257" s="151"/>
      <c r="CB257" s="151"/>
      <c r="CC257" s="151"/>
      <c r="CD257" s="151"/>
      <c r="CE257" s="151"/>
      <c r="CF257" s="151"/>
      <c r="CG257" s="151"/>
      <c r="CH257" s="151"/>
      <c r="CI257" s="151"/>
      <c r="CJ257" s="151"/>
      <c r="CK257" s="151"/>
      <c r="CL257" s="151"/>
      <c r="CM257" s="151"/>
      <c r="CN257" s="151"/>
      <c r="CO257" s="151"/>
      <c r="CP257" s="151"/>
      <c r="CQ257" s="151"/>
      <c r="CR257" s="151"/>
      <c r="CS257" s="151"/>
      <c r="CT257" s="151"/>
      <c r="CU257" s="151"/>
      <c r="CV257" s="151"/>
      <c r="CW257" s="151"/>
      <c r="CX257" s="151"/>
      <c r="CY257" s="151"/>
      <c r="CZ257" s="151"/>
      <c r="DA257" s="151"/>
      <c r="DB257" s="151"/>
      <c r="DC257" s="151"/>
      <c r="DD257" s="151"/>
      <c r="DE257" s="151"/>
      <c r="DF257" s="151"/>
      <c r="DG257" s="151"/>
      <c r="DH257" s="151"/>
      <c r="DI257" s="151"/>
      <c r="DJ257" s="151"/>
      <c r="DK257" s="151"/>
      <c r="DL257" s="151"/>
      <c r="DM257" s="151"/>
      <c r="DN257" s="151"/>
      <c r="DO257" s="151"/>
      <c r="DP257" s="151"/>
      <c r="DQ257" s="151"/>
      <c r="DR257" s="151"/>
      <c r="DS257" s="151"/>
      <c r="DT257" s="151"/>
      <c r="DU257" s="151"/>
      <c r="DV257" s="151"/>
      <c r="DW257" s="151"/>
      <c r="DX257" s="151"/>
      <c r="DY257" s="151"/>
      <c r="DZ257" s="151"/>
      <c r="EA257" s="151"/>
      <c r="EB257" s="151"/>
      <c r="EC257" s="151"/>
      <c r="ED257" s="151"/>
      <c r="EE257" s="151"/>
      <c r="EF257" s="151"/>
      <c r="EG257" s="151"/>
      <c r="EH257" s="151"/>
      <c r="EI257" s="151"/>
      <c r="EJ257" s="151"/>
      <c r="EK257" s="151"/>
      <c r="EL257" s="151"/>
      <c r="EM257" s="151"/>
      <c r="EN257" s="151"/>
      <c r="EO257" s="151"/>
      <c r="EP257" s="151"/>
      <c r="EQ257" s="151"/>
      <c r="ER257" s="151"/>
      <c r="ES257" s="151"/>
    </row>
    <row r="258" spans="1:149" s="73" customFormat="1" ht="18.95" customHeight="1">
      <c r="A258" s="133"/>
      <c r="B258" s="195">
        <v>484</v>
      </c>
      <c r="C258" s="191" t="s">
        <v>680</v>
      </c>
      <c r="D258" s="191"/>
      <c r="E258" s="191"/>
      <c r="F258" s="191"/>
      <c r="G258" s="195" t="s">
        <v>18</v>
      </c>
      <c r="H258" s="193"/>
      <c r="I258" s="207"/>
      <c r="J258" s="191"/>
      <c r="K258" s="193">
        <f t="shared" si="3"/>
        <v>0</v>
      </c>
      <c r="L258" s="191">
        <v>732726015357</v>
      </c>
      <c r="M258" s="191" t="s">
        <v>681</v>
      </c>
      <c r="N258" s="61"/>
      <c r="O258" s="61"/>
      <c r="P258" s="61"/>
      <c r="Q258" s="61"/>
      <c r="R258" s="61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  <c r="DI258" s="62"/>
      <c r="DJ258" s="62"/>
      <c r="DK258" s="62"/>
      <c r="DL258" s="62"/>
      <c r="DM258" s="62"/>
      <c r="DN258" s="62"/>
      <c r="DO258" s="62"/>
      <c r="DP258" s="62"/>
      <c r="DQ258" s="62"/>
      <c r="DR258" s="62"/>
      <c r="DS258" s="62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</row>
    <row r="259" spans="1:149" s="73" customFormat="1" ht="18.95" customHeight="1">
      <c r="A259" s="133"/>
      <c r="B259" s="195">
        <v>1501</v>
      </c>
      <c r="C259" s="191" t="s">
        <v>358</v>
      </c>
      <c r="D259" s="191"/>
      <c r="E259" s="191"/>
      <c r="F259" s="191"/>
      <c r="G259" s="195" t="s">
        <v>18</v>
      </c>
      <c r="H259" s="193"/>
      <c r="I259" s="207"/>
      <c r="J259" s="191"/>
      <c r="K259" s="193">
        <f t="shared" si="3"/>
        <v>0</v>
      </c>
      <c r="L259" s="191">
        <v>732726039278</v>
      </c>
      <c r="M259" s="191" t="s">
        <v>682</v>
      </c>
      <c r="N259" s="81"/>
      <c r="O259" s="81"/>
      <c r="P259" s="81"/>
      <c r="Q259" s="81"/>
      <c r="R259" s="67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  <c r="BP259" s="66"/>
      <c r="BQ259" s="66"/>
      <c r="BR259" s="66"/>
      <c r="BS259" s="66"/>
      <c r="BT259" s="66"/>
      <c r="BU259" s="66"/>
      <c r="BV259" s="66"/>
      <c r="BW259" s="66"/>
      <c r="BX259" s="66"/>
      <c r="BY259" s="66"/>
      <c r="BZ259" s="66"/>
      <c r="CA259" s="66"/>
      <c r="CB259" s="66"/>
      <c r="CC259" s="66"/>
      <c r="CD259" s="66"/>
      <c r="CE259" s="66"/>
      <c r="CF259" s="66"/>
      <c r="CG259" s="66"/>
      <c r="CH259" s="66"/>
      <c r="CI259" s="66"/>
      <c r="CJ259" s="66"/>
      <c r="CK259" s="66"/>
      <c r="CL259" s="66"/>
      <c r="CM259" s="66"/>
      <c r="CN259" s="66"/>
      <c r="CO259" s="66"/>
      <c r="CP259" s="66"/>
      <c r="CQ259" s="66"/>
      <c r="CR259" s="66"/>
      <c r="CS259" s="66"/>
      <c r="CT259" s="66"/>
      <c r="CU259" s="66"/>
      <c r="CV259" s="66"/>
      <c r="CW259" s="66"/>
      <c r="CX259" s="66"/>
      <c r="CY259" s="66"/>
      <c r="CZ259" s="66"/>
      <c r="DA259" s="66"/>
      <c r="DB259" s="66"/>
      <c r="DC259" s="66"/>
      <c r="DD259" s="66"/>
      <c r="DE259" s="66"/>
      <c r="DF259" s="66"/>
      <c r="DG259" s="66"/>
      <c r="DH259" s="66"/>
      <c r="DI259" s="66"/>
      <c r="DJ259" s="66"/>
      <c r="DK259" s="66"/>
      <c r="DL259" s="66"/>
      <c r="DM259" s="66"/>
      <c r="DN259" s="66"/>
      <c r="DO259" s="66"/>
      <c r="DP259" s="66"/>
      <c r="DQ259" s="66"/>
      <c r="DR259" s="66"/>
      <c r="DS259" s="66"/>
      <c r="DT259" s="66"/>
      <c r="DU259" s="66"/>
      <c r="DV259" s="66"/>
      <c r="DW259" s="66"/>
      <c r="DX259" s="66"/>
      <c r="DY259" s="66"/>
      <c r="DZ259" s="66"/>
      <c r="EA259" s="66"/>
      <c r="EB259" s="66"/>
      <c r="EC259" s="66"/>
      <c r="ED259" s="66"/>
      <c r="EE259" s="66"/>
      <c r="EF259" s="66"/>
      <c r="EG259" s="66"/>
      <c r="EH259" s="66"/>
      <c r="EI259" s="66"/>
      <c r="EJ259" s="66"/>
      <c r="EK259" s="66"/>
      <c r="EL259" s="66"/>
      <c r="EM259" s="66"/>
      <c r="EN259" s="66"/>
      <c r="EO259" s="66"/>
      <c r="EP259" s="66"/>
      <c r="EQ259" s="62"/>
      <c r="ER259" s="62"/>
      <c r="ES259" s="62"/>
    </row>
    <row r="260" spans="1:149" s="143" customFormat="1" ht="18.95" customHeight="1">
      <c r="A260" s="133"/>
      <c r="B260" s="195">
        <v>249</v>
      </c>
      <c r="C260" s="191" t="s">
        <v>70</v>
      </c>
      <c r="D260" s="191"/>
      <c r="E260" s="191"/>
      <c r="F260" s="191"/>
      <c r="G260" s="195" t="s">
        <v>18</v>
      </c>
      <c r="H260" s="193"/>
      <c r="I260" s="207"/>
      <c r="J260" s="191"/>
      <c r="K260" s="193">
        <f t="shared" si="3"/>
        <v>0</v>
      </c>
      <c r="L260" s="191">
        <v>732726039087</v>
      </c>
      <c r="M260" s="191" t="s">
        <v>359</v>
      </c>
      <c r="N260" s="81"/>
      <c r="O260" s="81"/>
      <c r="P260" s="81"/>
      <c r="Q260" s="81"/>
      <c r="R260" s="67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  <c r="BA260" s="140"/>
      <c r="BB260" s="140"/>
      <c r="BC260" s="140"/>
      <c r="BD260" s="140"/>
      <c r="BE260" s="140"/>
      <c r="BF260" s="140"/>
      <c r="BG260" s="140"/>
      <c r="BH260" s="140"/>
      <c r="BI260" s="140"/>
      <c r="BJ260" s="140"/>
      <c r="BK260" s="140"/>
      <c r="BL260" s="140"/>
      <c r="BM260" s="140"/>
      <c r="BN260" s="140"/>
      <c r="BO260" s="140"/>
      <c r="BP260" s="140"/>
      <c r="BQ260" s="140"/>
      <c r="BR260" s="140"/>
      <c r="BS260" s="140"/>
      <c r="BT260" s="140"/>
      <c r="BU260" s="140"/>
      <c r="BV260" s="140"/>
      <c r="BW260" s="140"/>
      <c r="BX260" s="140"/>
      <c r="BY260" s="140"/>
      <c r="BZ260" s="140"/>
      <c r="CA260" s="140"/>
      <c r="CB260" s="140"/>
      <c r="CC260" s="140"/>
      <c r="CD260" s="140"/>
      <c r="CE260" s="140"/>
      <c r="CF260" s="140"/>
      <c r="CG260" s="140"/>
      <c r="CH260" s="140"/>
      <c r="CI260" s="140"/>
      <c r="CJ260" s="140"/>
      <c r="CK260" s="140"/>
      <c r="CL260" s="140"/>
      <c r="CM260" s="140"/>
      <c r="CN260" s="140"/>
      <c r="CO260" s="140"/>
      <c r="CP260" s="140"/>
      <c r="CQ260" s="140"/>
      <c r="CR260" s="140"/>
      <c r="CS260" s="140"/>
      <c r="CT260" s="140"/>
      <c r="CU260" s="140"/>
      <c r="CV260" s="140"/>
      <c r="CW260" s="140"/>
      <c r="CX260" s="140"/>
      <c r="CY260" s="140"/>
      <c r="CZ260" s="140"/>
      <c r="DA260" s="140"/>
      <c r="DB260" s="140"/>
      <c r="DC260" s="140"/>
      <c r="DD260" s="140"/>
      <c r="DE260" s="140"/>
      <c r="DF260" s="140"/>
      <c r="DG260" s="140"/>
      <c r="DH260" s="140"/>
      <c r="DI260" s="140"/>
      <c r="DJ260" s="140"/>
      <c r="DK260" s="140"/>
      <c r="DL260" s="140"/>
      <c r="DM260" s="140"/>
      <c r="DN260" s="140"/>
      <c r="DO260" s="140"/>
      <c r="DP260" s="140"/>
      <c r="DQ260" s="140"/>
      <c r="DR260" s="140"/>
      <c r="DS260" s="140"/>
      <c r="DT260" s="140"/>
      <c r="DU260" s="140"/>
      <c r="DV260" s="140"/>
      <c r="DW260" s="140"/>
      <c r="DX260" s="140"/>
      <c r="DY260" s="140"/>
      <c r="DZ260" s="140"/>
      <c r="EA260" s="140"/>
      <c r="EB260" s="140"/>
      <c r="EC260" s="140"/>
      <c r="ED260" s="140"/>
      <c r="EE260" s="140"/>
      <c r="EF260" s="140"/>
      <c r="EG260" s="140"/>
      <c r="EH260" s="140"/>
      <c r="EI260" s="140"/>
      <c r="EJ260" s="140"/>
      <c r="EK260" s="140"/>
      <c r="EL260" s="140"/>
      <c r="EM260" s="140"/>
      <c r="EN260" s="140"/>
      <c r="EO260" s="140"/>
      <c r="EP260" s="140"/>
      <c r="EQ260" s="139"/>
      <c r="ER260" s="139"/>
      <c r="ES260" s="139"/>
    </row>
    <row r="261" spans="1:149" s="73" customFormat="1" ht="18.95" customHeight="1">
      <c r="A261" s="133"/>
      <c r="B261" s="195">
        <v>77</v>
      </c>
      <c r="C261" s="191" t="s">
        <v>67</v>
      </c>
      <c r="D261" s="191"/>
      <c r="E261" s="191"/>
      <c r="F261" s="191"/>
      <c r="G261" s="195" t="s">
        <v>17</v>
      </c>
      <c r="H261" s="193"/>
      <c r="I261" s="207"/>
      <c r="J261" s="191" t="s">
        <v>914</v>
      </c>
      <c r="K261" s="193">
        <f t="shared" si="3"/>
        <v>0</v>
      </c>
      <c r="L261" s="191">
        <v>732726015951</v>
      </c>
      <c r="M261" s="191" t="s">
        <v>360</v>
      </c>
      <c r="N261" s="63"/>
      <c r="O261" s="81"/>
      <c r="P261" s="81"/>
      <c r="Q261" s="81"/>
      <c r="R261" s="81"/>
      <c r="S261" s="81"/>
      <c r="T261" s="67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66"/>
      <c r="CA261" s="66"/>
      <c r="CB261" s="66"/>
      <c r="CC261" s="66"/>
      <c r="CD261" s="66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66"/>
      <c r="CP261" s="66"/>
      <c r="CQ261" s="66"/>
      <c r="CR261" s="66"/>
      <c r="CS261" s="66"/>
      <c r="CT261" s="66"/>
      <c r="CU261" s="66"/>
      <c r="CV261" s="66"/>
      <c r="CW261" s="66"/>
      <c r="CX261" s="66"/>
      <c r="CY261" s="66"/>
      <c r="CZ261" s="66"/>
      <c r="DA261" s="66"/>
      <c r="DB261" s="66"/>
      <c r="DC261" s="66"/>
      <c r="DD261" s="66"/>
      <c r="DE261" s="66"/>
      <c r="DF261" s="66"/>
      <c r="DG261" s="66"/>
      <c r="DH261" s="66"/>
      <c r="DI261" s="66"/>
      <c r="DJ261" s="66"/>
      <c r="DK261" s="66"/>
      <c r="DL261" s="66"/>
      <c r="DM261" s="66"/>
      <c r="DN261" s="66"/>
      <c r="DO261" s="66"/>
      <c r="DP261" s="66"/>
      <c r="DQ261" s="66"/>
      <c r="DR261" s="66"/>
      <c r="DS261" s="66"/>
      <c r="DT261" s="66"/>
      <c r="DU261" s="66"/>
      <c r="DV261" s="66"/>
      <c r="DW261" s="66"/>
      <c r="DX261" s="66"/>
      <c r="DY261" s="66"/>
      <c r="DZ261" s="66"/>
      <c r="EA261" s="66"/>
      <c r="EB261" s="66"/>
      <c r="EC261" s="66"/>
      <c r="ED261" s="66"/>
      <c r="EE261" s="66"/>
      <c r="EF261" s="66"/>
      <c r="EG261" s="66"/>
      <c r="EH261" s="66"/>
      <c r="EI261" s="66"/>
      <c r="EJ261" s="66"/>
      <c r="EK261" s="66"/>
      <c r="EL261" s="66"/>
      <c r="EM261" s="66"/>
      <c r="EN261" s="66"/>
      <c r="EO261" s="66"/>
      <c r="EP261" s="66"/>
      <c r="EQ261" s="66"/>
      <c r="ER261" s="66"/>
      <c r="ES261" s="62"/>
    </row>
    <row r="262" spans="1:149" s="139" customFormat="1" ht="18.95" customHeight="1">
      <c r="A262" s="133"/>
      <c r="B262" s="195">
        <v>321</v>
      </c>
      <c r="C262" s="191" t="s">
        <v>68</v>
      </c>
      <c r="D262" s="191"/>
      <c r="E262" s="191"/>
      <c r="F262" s="191"/>
      <c r="G262" s="195" t="s">
        <v>17</v>
      </c>
      <c r="H262" s="193"/>
      <c r="I262" s="207"/>
      <c r="J262" s="191" t="s">
        <v>914</v>
      </c>
      <c r="K262" s="193">
        <f t="shared" si="3"/>
        <v>0</v>
      </c>
      <c r="L262" s="191">
        <v>732726066854</v>
      </c>
      <c r="M262" s="191" t="s">
        <v>361</v>
      </c>
      <c r="N262" s="138"/>
      <c r="O262" s="138"/>
      <c r="P262" s="138"/>
      <c r="Q262" s="138"/>
      <c r="R262" s="138"/>
      <c r="EQ262" s="143"/>
      <c r="ER262" s="143"/>
      <c r="ES262" s="143"/>
    </row>
    <row r="263" spans="1:149" s="62" customFormat="1" ht="18.95" customHeight="1">
      <c r="A263" s="133"/>
      <c r="B263" s="195">
        <v>46</v>
      </c>
      <c r="C263" s="191" t="s">
        <v>68</v>
      </c>
      <c r="D263" s="191"/>
      <c r="E263" s="191"/>
      <c r="F263" s="191"/>
      <c r="G263" s="195" t="s">
        <v>18</v>
      </c>
      <c r="H263" s="193"/>
      <c r="I263" s="207"/>
      <c r="J263" s="191"/>
      <c r="K263" s="193">
        <f t="shared" si="3"/>
        <v>0</v>
      </c>
      <c r="L263" s="191">
        <v>732726068285</v>
      </c>
      <c r="M263" s="191" t="s">
        <v>362</v>
      </c>
      <c r="N263" s="61"/>
      <c r="O263" s="61"/>
      <c r="P263" s="61"/>
      <c r="Q263" s="61"/>
      <c r="R263" s="61"/>
      <c r="EQ263" s="73"/>
      <c r="ER263" s="73"/>
      <c r="ES263" s="73"/>
    </row>
    <row r="264" spans="1:149" s="143" customFormat="1" ht="18.95" customHeight="1">
      <c r="A264" s="133"/>
      <c r="B264" s="195">
        <v>246</v>
      </c>
      <c r="C264" s="191" t="s">
        <v>188</v>
      </c>
      <c r="D264" s="191"/>
      <c r="E264" s="191"/>
      <c r="F264" s="191"/>
      <c r="G264" s="195" t="s">
        <v>17</v>
      </c>
      <c r="H264" s="193"/>
      <c r="I264" s="207"/>
      <c r="J264" s="191"/>
      <c r="K264" s="193">
        <f t="shared" si="3"/>
        <v>0</v>
      </c>
      <c r="L264" s="191">
        <v>732726053045</v>
      </c>
      <c r="M264" s="191" t="s">
        <v>363</v>
      </c>
      <c r="N264" s="145"/>
      <c r="O264" s="145"/>
      <c r="P264" s="145"/>
      <c r="Q264" s="145"/>
      <c r="R264" s="145"/>
    </row>
    <row r="265" spans="1:149" s="62" customFormat="1" ht="18.95" customHeight="1">
      <c r="A265" s="133"/>
      <c r="B265" s="195">
        <v>1123</v>
      </c>
      <c r="C265" s="191" t="s">
        <v>69</v>
      </c>
      <c r="D265" s="191"/>
      <c r="E265" s="191"/>
      <c r="F265" s="191"/>
      <c r="G265" s="195" t="s">
        <v>16</v>
      </c>
      <c r="H265" s="193"/>
      <c r="I265" s="207"/>
      <c r="J265" s="191"/>
      <c r="K265" s="193">
        <f t="shared" si="3"/>
        <v>0</v>
      </c>
      <c r="L265" s="191">
        <v>732726027763</v>
      </c>
      <c r="M265" s="191" t="s">
        <v>364</v>
      </c>
      <c r="N265" s="61"/>
      <c r="O265" s="61"/>
      <c r="P265" s="61"/>
      <c r="Q265" s="61"/>
      <c r="R265" s="61"/>
      <c r="EQ265" s="73"/>
      <c r="ER265" s="73"/>
      <c r="ES265" s="73"/>
    </row>
    <row r="266" spans="1:149" s="139" customFormat="1" ht="18.95" customHeight="1">
      <c r="A266" s="133"/>
      <c r="B266" s="195">
        <v>505</v>
      </c>
      <c r="C266" s="191" t="s">
        <v>69</v>
      </c>
      <c r="D266" s="191"/>
      <c r="E266" s="191"/>
      <c r="F266" s="191"/>
      <c r="G266" s="195" t="s">
        <v>17</v>
      </c>
      <c r="H266" s="193"/>
      <c r="I266" s="207"/>
      <c r="J266" s="191"/>
      <c r="K266" s="193">
        <f t="shared" si="3"/>
        <v>0</v>
      </c>
      <c r="L266" s="191">
        <v>732726038691</v>
      </c>
      <c r="M266" s="191" t="s">
        <v>365</v>
      </c>
      <c r="N266" s="138"/>
      <c r="O266" s="138"/>
      <c r="P266" s="138"/>
      <c r="Q266" s="138"/>
      <c r="R266" s="138"/>
      <c r="EQ266" s="143"/>
      <c r="ER266" s="143"/>
      <c r="ES266" s="143"/>
    </row>
    <row r="267" spans="1:149" s="62" customFormat="1" ht="18.95" customHeight="1">
      <c r="A267" s="133"/>
      <c r="B267" s="195">
        <v>626</v>
      </c>
      <c r="C267" s="296" t="s">
        <v>69</v>
      </c>
      <c r="D267" s="191"/>
      <c r="E267" s="191"/>
      <c r="F267" s="191"/>
      <c r="G267" s="195" t="s">
        <v>18</v>
      </c>
      <c r="H267" s="193"/>
      <c r="I267" s="207"/>
      <c r="J267" s="191"/>
      <c r="K267" s="193">
        <f t="shared" si="3"/>
        <v>0</v>
      </c>
      <c r="L267" s="191">
        <v>732726039100</v>
      </c>
      <c r="M267" s="191" t="s">
        <v>366</v>
      </c>
      <c r="N267" s="61"/>
      <c r="O267" s="61"/>
      <c r="P267" s="61"/>
      <c r="Q267" s="61"/>
      <c r="R267" s="61"/>
    </row>
    <row r="268" spans="1:149" s="62" customFormat="1" ht="18.95" customHeight="1">
      <c r="A268" s="133"/>
      <c r="B268" s="195">
        <v>128</v>
      </c>
      <c r="C268" s="191" t="s">
        <v>367</v>
      </c>
      <c r="D268" s="191"/>
      <c r="E268" s="191"/>
      <c r="F268" s="191"/>
      <c r="G268" s="195" t="s">
        <v>16</v>
      </c>
      <c r="H268" s="193"/>
      <c r="I268" s="207"/>
      <c r="J268" s="191"/>
      <c r="K268" s="193">
        <f t="shared" si="3"/>
        <v>0</v>
      </c>
      <c r="L268" s="191">
        <v>732726041691</v>
      </c>
      <c r="M268" s="191" t="s">
        <v>368</v>
      </c>
      <c r="N268" s="61"/>
      <c r="O268" s="61"/>
      <c r="P268" s="61"/>
      <c r="Q268" s="61"/>
      <c r="R268" s="61"/>
    </row>
    <row r="269" spans="1:149" s="62" customFormat="1" ht="18.95" customHeight="1">
      <c r="A269" s="133"/>
      <c r="B269" s="195">
        <v>146</v>
      </c>
      <c r="C269" s="191" t="s">
        <v>139</v>
      </c>
      <c r="D269" s="191"/>
      <c r="E269" s="191"/>
      <c r="F269" s="191"/>
      <c r="G269" s="195" t="s">
        <v>16</v>
      </c>
      <c r="H269" s="193"/>
      <c r="I269" s="207"/>
      <c r="J269" s="191"/>
      <c r="K269" s="193">
        <f t="shared" si="3"/>
        <v>0</v>
      </c>
      <c r="L269" s="191">
        <v>732726041707</v>
      </c>
      <c r="M269" s="191" t="s">
        <v>369</v>
      </c>
      <c r="N269" s="61"/>
      <c r="O269" s="61"/>
      <c r="P269" s="61"/>
      <c r="Q269" s="61"/>
      <c r="R269" s="61"/>
    </row>
    <row r="270" spans="1:149" s="139" customFormat="1" ht="18.95" customHeight="1">
      <c r="A270" s="133"/>
      <c r="B270" s="195">
        <v>150</v>
      </c>
      <c r="C270" s="191" t="s">
        <v>917</v>
      </c>
      <c r="D270" s="191"/>
      <c r="E270" s="191"/>
      <c r="F270" s="191"/>
      <c r="G270" s="195" t="s">
        <v>17</v>
      </c>
      <c r="H270" s="194"/>
      <c r="I270" s="207"/>
      <c r="J270" s="191"/>
      <c r="K270" s="193">
        <f t="shared" si="3"/>
        <v>0</v>
      </c>
      <c r="L270" s="191"/>
      <c r="M270" s="191"/>
      <c r="N270" s="138"/>
      <c r="O270" s="138"/>
      <c r="P270" s="138"/>
      <c r="Q270" s="138"/>
      <c r="R270" s="138"/>
    </row>
    <row r="271" spans="1:149" s="62" customFormat="1" ht="18.95" customHeight="1">
      <c r="A271" s="133"/>
      <c r="B271" s="195">
        <v>100</v>
      </c>
      <c r="C271" s="191" t="s">
        <v>157</v>
      </c>
      <c r="D271" s="191"/>
      <c r="E271" s="191"/>
      <c r="F271" s="191"/>
      <c r="G271" s="195" t="s">
        <v>20</v>
      </c>
      <c r="H271" s="193"/>
      <c r="I271" s="207"/>
      <c r="J271" s="191"/>
      <c r="K271" s="193">
        <f t="shared" si="3"/>
        <v>0</v>
      </c>
      <c r="L271" s="191">
        <v>732726076358</v>
      </c>
      <c r="M271" s="191" t="s">
        <v>370</v>
      </c>
      <c r="N271" s="61"/>
      <c r="O271" s="61"/>
      <c r="P271" s="61"/>
      <c r="Q271" s="61"/>
      <c r="R271" s="61"/>
    </row>
    <row r="272" spans="1:149" s="91" customFormat="1" ht="18.95" customHeight="1">
      <c r="A272" s="133"/>
      <c r="B272" s="195">
        <v>655</v>
      </c>
      <c r="C272" s="191" t="s">
        <v>75</v>
      </c>
      <c r="D272" s="191"/>
      <c r="E272" s="191"/>
      <c r="F272" s="191"/>
      <c r="G272" s="195" t="s">
        <v>17</v>
      </c>
      <c r="H272" s="193"/>
      <c r="I272" s="207"/>
      <c r="J272" s="191" t="s">
        <v>918</v>
      </c>
      <c r="K272" s="193">
        <f t="shared" si="3"/>
        <v>0</v>
      </c>
      <c r="L272" s="191">
        <v>732726033894</v>
      </c>
      <c r="M272" s="191" t="s">
        <v>371</v>
      </c>
      <c r="N272" s="61"/>
      <c r="O272" s="61"/>
      <c r="P272" s="61"/>
      <c r="Q272" s="61"/>
      <c r="R272" s="61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62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6"/>
      <c r="ER272" s="66"/>
      <c r="ES272" s="66"/>
    </row>
    <row r="273" spans="1:149" s="152" customFormat="1" ht="18.95" customHeight="1">
      <c r="A273" s="133"/>
      <c r="B273" s="195">
        <v>4607</v>
      </c>
      <c r="C273" s="191" t="s">
        <v>158</v>
      </c>
      <c r="D273" s="191"/>
      <c r="E273" s="191"/>
      <c r="F273" s="191"/>
      <c r="G273" s="195" t="s">
        <v>17</v>
      </c>
      <c r="H273" s="193"/>
      <c r="I273" s="207"/>
      <c r="J273" s="191" t="s">
        <v>918</v>
      </c>
      <c r="K273" s="193">
        <f t="shared" si="3"/>
        <v>0</v>
      </c>
      <c r="L273" s="191">
        <v>732726029408</v>
      </c>
      <c r="M273" s="191" t="s">
        <v>372</v>
      </c>
      <c r="N273" s="162"/>
      <c r="O273" s="162"/>
      <c r="P273" s="162"/>
      <c r="Q273" s="162"/>
      <c r="R273" s="162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  <c r="BI273" s="146"/>
      <c r="BJ273" s="146"/>
      <c r="BK273" s="146"/>
      <c r="BL273" s="146"/>
      <c r="BM273" s="146"/>
      <c r="BN273" s="146"/>
      <c r="BO273" s="146"/>
      <c r="BP273" s="146"/>
      <c r="BQ273" s="146"/>
      <c r="BR273" s="146"/>
      <c r="BS273" s="146"/>
      <c r="BT273" s="146"/>
      <c r="BU273" s="146"/>
      <c r="BV273" s="146"/>
      <c r="BW273" s="146"/>
      <c r="BX273" s="146"/>
      <c r="BY273" s="146"/>
      <c r="BZ273" s="146"/>
      <c r="CA273" s="146"/>
      <c r="CB273" s="146"/>
      <c r="CC273" s="146"/>
      <c r="CD273" s="146"/>
      <c r="CE273" s="146"/>
      <c r="CF273" s="146"/>
      <c r="CG273" s="146"/>
      <c r="CH273" s="146"/>
      <c r="CI273" s="146"/>
      <c r="CJ273" s="146"/>
      <c r="CK273" s="146"/>
      <c r="CL273" s="146"/>
      <c r="CM273" s="146"/>
      <c r="CN273" s="146"/>
      <c r="CO273" s="146"/>
      <c r="CP273" s="146"/>
      <c r="CQ273" s="146"/>
      <c r="CR273" s="146"/>
      <c r="CS273" s="146"/>
      <c r="CT273" s="146"/>
      <c r="CU273" s="146"/>
      <c r="CV273" s="146"/>
      <c r="CW273" s="146"/>
      <c r="CX273" s="146"/>
      <c r="CY273" s="146"/>
      <c r="CZ273" s="146"/>
      <c r="DA273" s="146"/>
      <c r="DB273" s="146"/>
      <c r="DC273" s="146"/>
      <c r="DD273" s="146"/>
      <c r="DE273" s="146"/>
      <c r="DF273" s="146"/>
      <c r="DG273" s="146"/>
      <c r="DH273" s="146"/>
      <c r="DI273" s="146"/>
      <c r="DJ273" s="146"/>
      <c r="DK273" s="146"/>
      <c r="DL273" s="146"/>
      <c r="DM273" s="146"/>
      <c r="DN273" s="146"/>
      <c r="DO273" s="146"/>
      <c r="DP273" s="146"/>
      <c r="DQ273" s="146"/>
      <c r="DR273" s="146"/>
      <c r="DS273" s="146"/>
      <c r="DT273" s="146"/>
      <c r="DU273" s="146"/>
      <c r="DV273" s="146"/>
      <c r="DW273" s="146"/>
      <c r="DX273" s="146"/>
      <c r="DY273" s="146"/>
      <c r="DZ273" s="146"/>
      <c r="EA273" s="146"/>
      <c r="EB273" s="146"/>
      <c r="EC273" s="146"/>
      <c r="ED273" s="146"/>
      <c r="EE273" s="146"/>
      <c r="EF273" s="146"/>
      <c r="EG273" s="146"/>
      <c r="EH273" s="146"/>
      <c r="EI273" s="146"/>
      <c r="EJ273" s="146"/>
      <c r="EK273" s="146"/>
      <c r="EL273" s="146"/>
      <c r="EM273" s="146"/>
      <c r="EN273" s="146"/>
      <c r="EO273" s="146"/>
      <c r="EP273" s="146"/>
      <c r="EQ273" s="146"/>
      <c r="ER273" s="146"/>
      <c r="ES273" s="146"/>
    </row>
    <row r="274" spans="1:149" s="73" customFormat="1" ht="18.95" customHeight="1">
      <c r="A274" s="133"/>
      <c r="B274" s="195">
        <v>529</v>
      </c>
      <c r="C274" s="191" t="s">
        <v>373</v>
      </c>
      <c r="D274" s="191"/>
      <c r="E274" s="191"/>
      <c r="F274" s="191"/>
      <c r="G274" s="195" t="s">
        <v>17</v>
      </c>
      <c r="H274" s="193"/>
      <c r="I274" s="207"/>
      <c r="J274" s="191" t="s">
        <v>881</v>
      </c>
      <c r="K274" s="193">
        <f t="shared" si="3"/>
        <v>0</v>
      </c>
      <c r="L274" s="191">
        <v>732726022454</v>
      </c>
      <c r="M274" s="191" t="s">
        <v>374</v>
      </c>
      <c r="N274" s="82"/>
      <c r="O274" s="82"/>
      <c r="P274" s="82"/>
      <c r="Q274" s="82"/>
      <c r="R274" s="8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  <c r="BV274" s="72"/>
      <c r="BW274" s="72"/>
      <c r="BX274" s="72"/>
      <c r="BY274" s="72"/>
      <c r="BZ274" s="72"/>
      <c r="CA274" s="72"/>
      <c r="CB274" s="72"/>
      <c r="CC274" s="72"/>
      <c r="CD274" s="72"/>
      <c r="CE274" s="72"/>
      <c r="CF274" s="72"/>
      <c r="CG274" s="72"/>
      <c r="CH274" s="72"/>
      <c r="CI274" s="72"/>
      <c r="CJ274" s="72"/>
      <c r="CK274" s="72"/>
      <c r="CL274" s="72"/>
      <c r="CM274" s="72"/>
      <c r="CN274" s="72"/>
      <c r="CO274" s="72"/>
      <c r="CP274" s="72"/>
      <c r="CQ274" s="72"/>
      <c r="CR274" s="72"/>
      <c r="CS274" s="72"/>
      <c r="CT274" s="72"/>
      <c r="CU274" s="72"/>
      <c r="CV274" s="72"/>
      <c r="CW274" s="72"/>
      <c r="CX274" s="72"/>
      <c r="CY274" s="72"/>
      <c r="CZ274" s="72"/>
      <c r="DA274" s="72"/>
      <c r="DB274" s="72"/>
      <c r="DC274" s="72"/>
      <c r="DD274" s="72"/>
      <c r="DE274" s="72"/>
      <c r="DF274" s="72"/>
      <c r="DG274" s="72"/>
      <c r="DH274" s="72"/>
      <c r="DI274" s="72"/>
      <c r="DJ274" s="72"/>
      <c r="DK274" s="72"/>
      <c r="DL274" s="72"/>
      <c r="DM274" s="72"/>
      <c r="DN274" s="72"/>
      <c r="DO274" s="72"/>
      <c r="DP274" s="72"/>
      <c r="DQ274" s="72"/>
      <c r="DR274" s="72"/>
      <c r="DS274" s="72"/>
      <c r="DT274" s="72"/>
      <c r="DU274" s="72"/>
      <c r="DV274" s="72"/>
      <c r="DW274" s="72"/>
      <c r="DX274" s="72"/>
      <c r="DY274" s="72"/>
      <c r="DZ274" s="72"/>
      <c r="EA274" s="72"/>
      <c r="EB274" s="72"/>
      <c r="EC274" s="72"/>
      <c r="ED274" s="72"/>
      <c r="EE274" s="72"/>
      <c r="EF274" s="72"/>
      <c r="EG274" s="72"/>
      <c r="EH274" s="72"/>
      <c r="EI274" s="72"/>
      <c r="EJ274" s="72"/>
      <c r="EK274" s="72"/>
      <c r="EL274" s="72"/>
      <c r="EM274" s="72"/>
      <c r="EN274" s="72"/>
      <c r="EO274" s="72"/>
      <c r="EP274" s="72"/>
      <c r="EQ274" s="83"/>
      <c r="ER274" s="83"/>
      <c r="ES274" s="83"/>
    </row>
    <row r="275" spans="1:149" s="78" customFormat="1" ht="18.95" customHeight="1">
      <c r="A275" s="133"/>
      <c r="B275" s="195">
        <v>659</v>
      </c>
      <c r="C275" s="191" t="s">
        <v>143</v>
      </c>
      <c r="D275" s="191"/>
      <c r="E275" s="191"/>
      <c r="F275" s="191" t="s">
        <v>189</v>
      </c>
      <c r="G275" s="195" t="s">
        <v>17</v>
      </c>
      <c r="H275" s="193"/>
      <c r="I275" s="207"/>
      <c r="J275" s="191" t="s">
        <v>918</v>
      </c>
      <c r="K275" s="193">
        <f t="shared" si="3"/>
        <v>0</v>
      </c>
      <c r="L275" s="191">
        <v>732726067387</v>
      </c>
      <c r="M275" s="191" t="s">
        <v>375</v>
      </c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</row>
    <row r="276" spans="1:149" s="143" customFormat="1" ht="18.95" customHeight="1">
      <c r="A276" s="133"/>
      <c r="B276" s="195">
        <v>39</v>
      </c>
      <c r="C276" s="191" t="s">
        <v>683</v>
      </c>
      <c r="D276" s="191"/>
      <c r="E276" s="191"/>
      <c r="F276" s="191" t="s">
        <v>189</v>
      </c>
      <c r="G276" s="195" t="s">
        <v>17</v>
      </c>
      <c r="H276" s="193"/>
      <c r="I276" s="207"/>
      <c r="J276" s="191" t="s">
        <v>908</v>
      </c>
      <c r="K276" s="193">
        <f t="shared" si="3"/>
        <v>0</v>
      </c>
      <c r="L276" s="191">
        <v>732726077515</v>
      </c>
      <c r="M276" s="191" t="s">
        <v>684</v>
      </c>
      <c r="N276" s="149"/>
      <c r="O276" s="150"/>
      <c r="P276" s="150"/>
      <c r="Q276" s="150"/>
      <c r="R276" s="150"/>
      <c r="S276" s="150"/>
      <c r="T276" s="150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  <c r="BE276" s="151"/>
      <c r="BF276" s="151"/>
      <c r="BG276" s="151"/>
      <c r="BH276" s="151"/>
      <c r="BI276" s="151"/>
      <c r="BJ276" s="151"/>
      <c r="BK276" s="151"/>
      <c r="BL276" s="151"/>
      <c r="BM276" s="151"/>
      <c r="BN276" s="151"/>
      <c r="BO276" s="151"/>
      <c r="BP276" s="151"/>
      <c r="BQ276" s="151"/>
      <c r="BR276" s="151"/>
      <c r="BS276" s="151"/>
      <c r="BT276" s="151"/>
      <c r="BU276" s="151"/>
      <c r="BV276" s="151"/>
      <c r="BW276" s="151"/>
      <c r="BX276" s="151"/>
      <c r="BY276" s="151"/>
      <c r="BZ276" s="151"/>
      <c r="CA276" s="151"/>
      <c r="CB276" s="151"/>
      <c r="CC276" s="151"/>
      <c r="CD276" s="151"/>
      <c r="CE276" s="151"/>
      <c r="CF276" s="151"/>
      <c r="CG276" s="151"/>
      <c r="CH276" s="151"/>
      <c r="CI276" s="151"/>
      <c r="CJ276" s="151"/>
      <c r="CK276" s="151"/>
      <c r="CL276" s="151"/>
      <c r="CM276" s="151"/>
      <c r="CN276" s="151"/>
      <c r="CO276" s="151"/>
      <c r="CP276" s="151"/>
      <c r="CQ276" s="151"/>
      <c r="CR276" s="151"/>
      <c r="CS276" s="151"/>
      <c r="CT276" s="151"/>
      <c r="CU276" s="151"/>
      <c r="CV276" s="151"/>
      <c r="CW276" s="151"/>
      <c r="CX276" s="151"/>
      <c r="CY276" s="151"/>
      <c r="CZ276" s="151"/>
      <c r="DA276" s="151"/>
      <c r="DB276" s="151"/>
      <c r="DC276" s="151"/>
      <c r="DD276" s="151"/>
      <c r="DE276" s="151"/>
      <c r="DF276" s="151"/>
      <c r="DG276" s="151"/>
      <c r="DH276" s="151"/>
      <c r="DI276" s="151"/>
      <c r="DJ276" s="151"/>
      <c r="DK276" s="151"/>
      <c r="DL276" s="151"/>
      <c r="DM276" s="151"/>
      <c r="DN276" s="151"/>
      <c r="DO276" s="151"/>
      <c r="DP276" s="151"/>
      <c r="DQ276" s="151"/>
      <c r="DR276" s="151"/>
      <c r="DS276" s="151"/>
      <c r="DT276" s="151"/>
      <c r="DU276" s="151"/>
      <c r="DV276" s="151"/>
      <c r="DW276" s="151"/>
      <c r="DX276" s="151"/>
      <c r="DY276" s="151"/>
      <c r="DZ276" s="151"/>
      <c r="EA276" s="151"/>
      <c r="EB276" s="151"/>
      <c r="EC276" s="151"/>
      <c r="ED276" s="151"/>
      <c r="EE276" s="151"/>
      <c r="EF276" s="151"/>
      <c r="EG276" s="151"/>
      <c r="EH276" s="151"/>
      <c r="EI276" s="151"/>
      <c r="EJ276" s="151"/>
      <c r="EK276" s="151"/>
      <c r="EL276" s="151"/>
      <c r="EM276" s="151"/>
      <c r="EN276" s="151"/>
      <c r="EO276" s="151"/>
      <c r="EP276" s="151"/>
      <c r="EQ276" s="151"/>
      <c r="ER276" s="151"/>
      <c r="ES276" s="151"/>
    </row>
    <row r="277" spans="1:149" s="73" customFormat="1" ht="18.95" customHeight="1">
      <c r="A277" s="133"/>
      <c r="B277" s="195">
        <v>2669</v>
      </c>
      <c r="C277" s="191" t="s">
        <v>71</v>
      </c>
      <c r="D277" s="191"/>
      <c r="E277" s="191"/>
      <c r="F277" s="191"/>
      <c r="G277" s="195" t="s">
        <v>17</v>
      </c>
      <c r="H277" s="193"/>
      <c r="I277" s="207"/>
      <c r="J277" s="191" t="s">
        <v>918</v>
      </c>
      <c r="K277" s="193">
        <f t="shared" si="3"/>
        <v>0</v>
      </c>
      <c r="L277" s="191">
        <v>732726022461</v>
      </c>
      <c r="M277" s="191" t="s">
        <v>376</v>
      </c>
      <c r="N277" s="61"/>
      <c r="O277" s="61"/>
      <c r="P277" s="61"/>
      <c r="Q277" s="61"/>
      <c r="R277" s="61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62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</row>
    <row r="278" spans="1:149" s="73" customFormat="1" ht="18.95" customHeight="1">
      <c r="A278" s="133"/>
      <c r="B278" s="195">
        <v>108</v>
      </c>
      <c r="C278" s="191" t="s">
        <v>685</v>
      </c>
      <c r="D278" s="191"/>
      <c r="E278" s="191"/>
      <c r="F278" s="191" t="s">
        <v>189</v>
      </c>
      <c r="G278" s="195" t="s">
        <v>17</v>
      </c>
      <c r="H278" s="193"/>
      <c r="I278" s="207"/>
      <c r="J278" s="191" t="s">
        <v>918</v>
      </c>
      <c r="K278" s="193">
        <f t="shared" si="3"/>
        <v>0</v>
      </c>
      <c r="L278" s="191">
        <v>732726074927</v>
      </c>
      <c r="M278" s="191" t="s">
        <v>686</v>
      </c>
      <c r="N278" s="61"/>
      <c r="O278" s="61"/>
      <c r="P278" s="61"/>
      <c r="Q278" s="61"/>
      <c r="R278" s="61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62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</row>
    <row r="279" spans="1:149" s="73" customFormat="1" ht="18.95" customHeight="1">
      <c r="A279" s="133"/>
      <c r="B279" s="195">
        <v>31</v>
      </c>
      <c r="C279" s="191" t="s">
        <v>72</v>
      </c>
      <c r="D279" s="191"/>
      <c r="E279" s="191"/>
      <c r="F279" s="191"/>
      <c r="G279" s="195" t="s">
        <v>20</v>
      </c>
      <c r="H279" s="193"/>
      <c r="I279" s="207"/>
      <c r="J279" s="191" t="s">
        <v>918</v>
      </c>
      <c r="K279" s="193">
        <f t="shared" si="3"/>
        <v>0</v>
      </c>
      <c r="L279" s="191">
        <v>732726076372</v>
      </c>
      <c r="M279" s="191" t="s">
        <v>377</v>
      </c>
      <c r="N279" s="61"/>
      <c r="O279" s="61"/>
      <c r="P279" s="61"/>
      <c r="Q279" s="61"/>
      <c r="R279" s="61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62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</row>
    <row r="280" spans="1:149" s="62" customFormat="1" ht="18.95" customHeight="1">
      <c r="A280" s="133"/>
      <c r="B280" s="195">
        <v>121</v>
      </c>
      <c r="C280" s="191" t="s">
        <v>73</v>
      </c>
      <c r="D280" s="191"/>
      <c r="E280" s="191"/>
      <c r="F280" s="191"/>
      <c r="G280" s="195" t="s">
        <v>20</v>
      </c>
      <c r="H280" s="193"/>
      <c r="I280" s="207"/>
      <c r="J280" s="191" t="s">
        <v>918</v>
      </c>
      <c r="K280" s="193">
        <f t="shared" si="3"/>
        <v>0</v>
      </c>
      <c r="L280" s="191">
        <v>732726076389</v>
      </c>
      <c r="M280" s="191" t="s">
        <v>378</v>
      </c>
      <c r="N280" s="61"/>
      <c r="O280" s="61"/>
      <c r="P280" s="61"/>
      <c r="Q280" s="61"/>
      <c r="R280" s="61"/>
    </row>
    <row r="281" spans="1:149" s="62" customFormat="1" ht="18.95" customHeight="1">
      <c r="A281" s="133"/>
      <c r="B281" s="195">
        <v>1824</v>
      </c>
      <c r="C281" s="191" t="s">
        <v>73</v>
      </c>
      <c r="D281" s="191"/>
      <c r="E281" s="191"/>
      <c r="F281" s="191"/>
      <c r="G281" s="195" t="s">
        <v>17</v>
      </c>
      <c r="H281" s="193"/>
      <c r="I281" s="207"/>
      <c r="J281" s="191" t="s">
        <v>908</v>
      </c>
      <c r="K281" s="193">
        <f t="shared" si="3"/>
        <v>0</v>
      </c>
      <c r="L281" s="191">
        <v>732726022485</v>
      </c>
      <c r="M281" s="191" t="s">
        <v>379</v>
      </c>
      <c r="N281" s="70"/>
      <c r="O281" s="70"/>
      <c r="P281" s="70"/>
      <c r="Q281" s="70"/>
      <c r="R281" s="70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</row>
    <row r="282" spans="1:149" s="151" customFormat="1" ht="18.95" customHeight="1">
      <c r="A282" s="133"/>
      <c r="B282" s="195">
        <v>1323</v>
      </c>
      <c r="C282" s="191" t="s">
        <v>74</v>
      </c>
      <c r="D282" s="191"/>
      <c r="E282" s="191"/>
      <c r="F282" s="191"/>
      <c r="G282" s="195" t="s">
        <v>17</v>
      </c>
      <c r="H282" s="193"/>
      <c r="I282" s="207"/>
      <c r="J282" s="191" t="s">
        <v>908</v>
      </c>
      <c r="K282" s="193">
        <f t="shared" si="3"/>
        <v>0</v>
      </c>
      <c r="L282" s="191">
        <v>732726022492</v>
      </c>
      <c r="M282" s="191" t="s">
        <v>380</v>
      </c>
      <c r="N282" s="147"/>
      <c r="O282" s="147"/>
      <c r="P282" s="147"/>
      <c r="Q282" s="147"/>
      <c r="R282" s="147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  <c r="CJ282" s="148"/>
      <c r="CK282" s="148"/>
      <c r="CL282" s="148"/>
      <c r="CM282" s="148"/>
      <c r="CN282" s="148"/>
      <c r="CO282" s="148"/>
      <c r="CP282" s="148"/>
      <c r="CQ282" s="148"/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  <c r="DB282" s="148"/>
      <c r="DC282" s="148"/>
      <c r="DD282" s="148"/>
      <c r="DE282" s="148"/>
      <c r="DF282" s="148"/>
      <c r="DG282" s="148"/>
      <c r="DH282" s="148"/>
      <c r="DI282" s="148"/>
      <c r="DJ282" s="148"/>
      <c r="DK282" s="148"/>
      <c r="DL282" s="148"/>
      <c r="DM282" s="148"/>
      <c r="DN282" s="148"/>
      <c r="DO282" s="148"/>
      <c r="DP282" s="148"/>
      <c r="DQ282" s="148"/>
      <c r="DR282" s="148"/>
      <c r="DS282" s="148"/>
      <c r="DT282" s="148"/>
      <c r="DU282" s="148"/>
      <c r="DV282" s="148"/>
      <c r="DW282" s="148"/>
      <c r="DX282" s="148"/>
      <c r="DY282" s="148"/>
      <c r="DZ282" s="148"/>
      <c r="EA282" s="148"/>
      <c r="EB282" s="148"/>
      <c r="EC282" s="148"/>
      <c r="ED282" s="148"/>
      <c r="EE282" s="148"/>
      <c r="EF282" s="148"/>
      <c r="EG282" s="148"/>
      <c r="EH282" s="148"/>
      <c r="EI282" s="148"/>
      <c r="EJ282" s="148"/>
      <c r="EK282" s="148"/>
      <c r="EL282" s="148"/>
      <c r="EM282" s="148"/>
      <c r="EN282" s="148"/>
      <c r="EO282" s="148"/>
      <c r="EP282" s="148"/>
      <c r="EQ282" s="139"/>
      <c r="ER282" s="139"/>
      <c r="ES282" s="139"/>
    </row>
    <row r="283" spans="1:149" s="73" customFormat="1" ht="18.95" customHeight="1">
      <c r="A283" s="133"/>
      <c r="B283" s="195">
        <v>126</v>
      </c>
      <c r="C283" s="191" t="s">
        <v>687</v>
      </c>
      <c r="D283" s="191"/>
      <c r="E283" s="191"/>
      <c r="F283" s="191"/>
      <c r="G283" s="195" t="s">
        <v>17</v>
      </c>
      <c r="H283" s="193"/>
      <c r="I283" s="207"/>
      <c r="J283" s="191"/>
      <c r="K283" s="193">
        <f t="shared" si="3"/>
        <v>0</v>
      </c>
      <c r="L283" s="191">
        <v>732726022515</v>
      </c>
      <c r="M283" s="191" t="s">
        <v>688</v>
      </c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</row>
    <row r="284" spans="1:149" s="83" customFormat="1" ht="18.95" customHeight="1">
      <c r="A284" s="133"/>
      <c r="B284" s="195">
        <v>100</v>
      </c>
      <c r="C284" s="191" t="s">
        <v>689</v>
      </c>
      <c r="D284" s="191"/>
      <c r="E284" s="191"/>
      <c r="F284" s="191"/>
      <c r="G284" s="195" t="s">
        <v>17</v>
      </c>
      <c r="H284" s="193"/>
      <c r="I284" s="207"/>
      <c r="J284" s="191"/>
      <c r="K284" s="193">
        <f t="shared" si="3"/>
        <v>0</v>
      </c>
      <c r="L284" s="191">
        <v>732726022539</v>
      </c>
      <c r="M284" s="191" t="s">
        <v>690</v>
      </c>
      <c r="N284" s="60"/>
      <c r="O284" s="61"/>
      <c r="P284" s="61"/>
      <c r="Q284" s="61"/>
      <c r="R284" s="61"/>
      <c r="S284" s="61"/>
      <c r="T284" s="61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</row>
    <row r="285" spans="1:149" s="83" customFormat="1" ht="18.95" customHeight="1">
      <c r="A285" s="133"/>
      <c r="B285" s="195">
        <v>145</v>
      </c>
      <c r="C285" s="191" t="s">
        <v>381</v>
      </c>
      <c r="D285" s="191"/>
      <c r="E285" s="191"/>
      <c r="F285" s="191" t="s">
        <v>189</v>
      </c>
      <c r="G285" s="195" t="s">
        <v>17</v>
      </c>
      <c r="H285" s="193"/>
      <c r="I285" s="207"/>
      <c r="J285" s="191"/>
      <c r="K285" s="193">
        <f t="shared" si="3"/>
        <v>0</v>
      </c>
      <c r="L285" s="191">
        <v>732726074972</v>
      </c>
      <c r="M285" s="191" t="s">
        <v>382</v>
      </c>
      <c r="N285" s="60"/>
      <c r="O285" s="61"/>
      <c r="P285" s="61"/>
      <c r="Q285" s="61"/>
      <c r="R285" s="61"/>
      <c r="S285" s="61"/>
      <c r="T285" s="61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</row>
    <row r="286" spans="1:149" s="98" customFormat="1" ht="18.95" customHeight="1">
      <c r="A286" s="133"/>
      <c r="B286" s="195">
        <v>367</v>
      </c>
      <c r="C286" s="191" t="s">
        <v>691</v>
      </c>
      <c r="D286" s="191"/>
      <c r="E286" s="191"/>
      <c r="F286" s="191"/>
      <c r="G286" s="195" t="s">
        <v>17</v>
      </c>
      <c r="H286" s="193"/>
      <c r="I286" s="207"/>
      <c r="J286" s="191" t="s">
        <v>920</v>
      </c>
      <c r="K286" s="193">
        <f t="shared" si="3"/>
        <v>0</v>
      </c>
      <c r="L286" s="191">
        <v>732726078635</v>
      </c>
      <c r="M286" s="191" t="s">
        <v>692</v>
      </c>
      <c r="N286" s="60"/>
      <c r="O286" s="61"/>
      <c r="P286" s="61"/>
      <c r="Q286" s="61"/>
      <c r="R286" s="61"/>
      <c r="S286" s="61"/>
      <c r="T286" s="61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</row>
    <row r="287" spans="1:149" s="73" customFormat="1" ht="18.95" customHeight="1">
      <c r="A287" s="133"/>
      <c r="B287" s="195">
        <v>123</v>
      </c>
      <c r="C287" s="296" t="s">
        <v>693</v>
      </c>
      <c r="D287" s="191"/>
      <c r="E287" s="191"/>
      <c r="F287" s="191"/>
      <c r="G287" s="195" t="s">
        <v>16</v>
      </c>
      <c r="H287" s="193"/>
      <c r="I287" s="207"/>
      <c r="J287" s="191" t="s">
        <v>919</v>
      </c>
      <c r="K287" s="193">
        <f t="shared" si="3"/>
        <v>0</v>
      </c>
      <c r="L287" s="191">
        <v>732726059306</v>
      </c>
      <c r="M287" s="191" t="s">
        <v>694</v>
      </c>
      <c r="N287" s="89"/>
      <c r="O287" s="90"/>
      <c r="P287" s="90"/>
      <c r="Q287" s="90"/>
      <c r="R287" s="90"/>
      <c r="S287" s="90"/>
      <c r="T287" s="90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1"/>
      <c r="DB287" s="91"/>
      <c r="DC287" s="91"/>
      <c r="DD287" s="91"/>
      <c r="DE287" s="91"/>
      <c r="DF287" s="91"/>
      <c r="DG287" s="91"/>
      <c r="DH287" s="91"/>
      <c r="DI287" s="91"/>
      <c r="DJ287" s="91"/>
      <c r="DK287" s="91"/>
      <c r="DL287" s="91"/>
      <c r="DM287" s="91"/>
      <c r="DN287" s="91"/>
      <c r="DO287" s="91"/>
      <c r="DP287" s="91"/>
      <c r="DQ287" s="91"/>
      <c r="DR287" s="91"/>
      <c r="DS287" s="91"/>
      <c r="DT287" s="91"/>
      <c r="DU287" s="91"/>
      <c r="DV287" s="91"/>
      <c r="DW287" s="91"/>
      <c r="DX287" s="91"/>
      <c r="DY287" s="91"/>
      <c r="DZ287" s="91"/>
      <c r="EA287" s="91"/>
      <c r="EB287" s="91"/>
      <c r="EC287" s="91"/>
      <c r="ED287" s="91"/>
      <c r="EE287" s="91"/>
      <c r="EF287" s="91"/>
      <c r="EG287" s="91"/>
      <c r="EH287" s="91"/>
      <c r="EI287" s="91"/>
      <c r="EJ287" s="91"/>
      <c r="EK287" s="91"/>
      <c r="EL287" s="91"/>
      <c r="EM287" s="91"/>
      <c r="EN287" s="91"/>
      <c r="EO287" s="91"/>
      <c r="EP287" s="91"/>
      <c r="EQ287" s="91"/>
      <c r="ER287" s="91"/>
      <c r="ES287" s="91"/>
    </row>
    <row r="288" spans="1:149" s="73" customFormat="1" ht="18.95" customHeight="1">
      <c r="A288" s="133"/>
      <c r="B288" s="195">
        <v>45</v>
      </c>
      <c r="C288" s="191" t="s">
        <v>383</v>
      </c>
      <c r="D288" s="191"/>
      <c r="E288" s="191"/>
      <c r="F288" s="191"/>
      <c r="G288" s="195" t="s">
        <v>18</v>
      </c>
      <c r="H288" s="193"/>
      <c r="I288" s="207"/>
      <c r="J288" s="191"/>
      <c r="K288" s="193">
        <f t="shared" si="3"/>
        <v>0</v>
      </c>
      <c r="L288" s="191">
        <v>732726053052</v>
      </c>
      <c r="M288" s="191" t="s">
        <v>384</v>
      </c>
      <c r="N288" s="89"/>
      <c r="O288" s="90"/>
      <c r="P288" s="90"/>
      <c r="Q288" s="90"/>
      <c r="R288" s="90"/>
      <c r="S288" s="90"/>
      <c r="T288" s="90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1"/>
      <c r="DB288" s="91"/>
      <c r="DC288" s="91"/>
      <c r="DD288" s="91"/>
      <c r="DE288" s="91"/>
      <c r="DF288" s="91"/>
      <c r="DG288" s="91"/>
      <c r="DH288" s="91"/>
      <c r="DI288" s="91"/>
      <c r="DJ288" s="91"/>
      <c r="DK288" s="91"/>
      <c r="DL288" s="91"/>
      <c r="DM288" s="91"/>
      <c r="DN288" s="91"/>
      <c r="DO288" s="91"/>
      <c r="DP288" s="91"/>
      <c r="DQ288" s="91"/>
      <c r="DR288" s="91"/>
      <c r="DS288" s="91"/>
      <c r="DT288" s="91"/>
      <c r="DU288" s="91"/>
      <c r="DV288" s="91"/>
      <c r="DW288" s="91"/>
      <c r="DX288" s="91"/>
      <c r="DY288" s="91"/>
      <c r="DZ288" s="91"/>
      <c r="EA288" s="91"/>
      <c r="EB288" s="91"/>
      <c r="EC288" s="91"/>
      <c r="ED288" s="91"/>
      <c r="EE288" s="91"/>
      <c r="EF288" s="91"/>
      <c r="EG288" s="91"/>
      <c r="EH288" s="91"/>
      <c r="EI288" s="91"/>
      <c r="EJ288" s="91"/>
      <c r="EK288" s="91"/>
      <c r="EL288" s="91"/>
      <c r="EM288" s="91"/>
      <c r="EN288" s="91"/>
      <c r="EO288" s="91"/>
      <c r="EP288" s="91"/>
      <c r="EQ288" s="91"/>
      <c r="ER288" s="91"/>
      <c r="ES288" s="91"/>
    </row>
    <row r="289" spans="1:149" s="98" customFormat="1" ht="18.95" customHeight="1">
      <c r="A289" s="133"/>
      <c r="B289" s="195">
        <v>85</v>
      </c>
      <c r="C289" s="191" t="s">
        <v>385</v>
      </c>
      <c r="D289" s="191"/>
      <c r="E289" s="191"/>
      <c r="F289" s="191" t="s">
        <v>189</v>
      </c>
      <c r="G289" s="195" t="s">
        <v>17</v>
      </c>
      <c r="H289" s="193"/>
      <c r="I289" s="207"/>
      <c r="J289" s="191"/>
      <c r="K289" s="193">
        <f t="shared" si="3"/>
        <v>0</v>
      </c>
      <c r="L289" s="191">
        <v>732726079120</v>
      </c>
      <c r="M289" s="191" t="s">
        <v>386</v>
      </c>
      <c r="N289" s="60"/>
      <c r="O289" s="61"/>
      <c r="P289" s="61"/>
      <c r="Q289" s="61"/>
      <c r="R289" s="61"/>
      <c r="S289" s="61"/>
      <c r="T289" s="61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</row>
    <row r="290" spans="1:149" s="98" customFormat="1" ht="18.95" customHeight="1">
      <c r="A290" s="133"/>
      <c r="B290" s="195">
        <v>344</v>
      </c>
      <c r="C290" s="191" t="s">
        <v>159</v>
      </c>
      <c r="D290" s="191"/>
      <c r="E290" s="191"/>
      <c r="F290" s="191"/>
      <c r="G290" s="195" t="s">
        <v>17</v>
      </c>
      <c r="H290" s="193"/>
      <c r="I290" s="207"/>
      <c r="J290" s="191"/>
      <c r="K290" s="193">
        <f t="shared" si="3"/>
        <v>0</v>
      </c>
      <c r="L290" s="191">
        <v>732726040120</v>
      </c>
      <c r="M290" s="191" t="s">
        <v>695</v>
      </c>
      <c r="N290" s="69"/>
      <c r="O290" s="70"/>
      <c r="P290" s="70"/>
      <c r="Q290" s="70"/>
      <c r="R290" s="70"/>
      <c r="S290" s="70"/>
      <c r="T290" s="70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91"/>
    </row>
    <row r="291" spans="1:149" s="98" customFormat="1" ht="18.95" customHeight="1">
      <c r="A291" s="133"/>
      <c r="B291" s="195">
        <v>216</v>
      </c>
      <c r="C291" s="191" t="s">
        <v>159</v>
      </c>
      <c r="D291" s="191"/>
      <c r="E291" s="191"/>
      <c r="F291" s="191"/>
      <c r="G291" s="195" t="s">
        <v>18</v>
      </c>
      <c r="H291" s="193"/>
      <c r="I291" s="207"/>
      <c r="J291" s="191"/>
      <c r="K291" s="193">
        <f t="shared" si="3"/>
        <v>0</v>
      </c>
      <c r="L291" s="191">
        <v>732726042742</v>
      </c>
      <c r="M291" s="191" t="s">
        <v>387</v>
      </c>
      <c r="N291" s="69"/>
      <c r="O291" s="70"/>
      <c r="P291" s="70"/>
      <c r="Q291" s="70"/>
      <c r="R291" s="70"/>
      <c r="S291" s="70"/>
      <c r="T291" s="70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91"/>
    </row>
    <row r="292" spans="1:149" s="73" customFormat="1" ht="18.95" customHeight="1">
      <c r="A292" s="133"/>
      <c r="B292" s="195">
        <v>600</v>
      </c>
      <c r="C292" s="191" t="s">
        <v>388</v>
      </c>
      <c r="D292" s="191"/>
      <c r="E292" s="191"/>
      <c r="F292" s="191"/>
      <c r="G292" s="195" t="s">
        <v>18</v>
      </c>
      <c r="H292" s="193"/>
      <c r="I292" s="207"/>
      <c r="J292" s="191"/>
      <c r="K292" s="193">
        <f t="shared" si="3"/>
        <v>0</v>
      </c>
      <c r="L292" s="191">
        <v>732726047549</v>
      </c>
      <c r="M292" s="191" t="s">
        <v>389</v>
      </c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</row>
    <row r="293" spans="1:149" s="139" customFormat="1" ht="18.95" customHeight="1">
      <c r="A293" s="133"/>
      <c r="B293" s="195">
        <v>37</v>
      </c>
      <c r="C293" s="191" t="s">
        <v>390</v>
      </c>
      <c r="D293" s="191"/>
      <c r="E293" s="191"/>
      <c r="F293" s="191" t="s">
        <v>189</v>
      </c>
      <c r="G293" s="195" t="s">
        <v>18</v>
      </c>
      <c r="H293" s="193"/>
      <c r="I293" s="207"/>
      <c r="J293" s="191" t="s">
        <v>914</v>
      </c>
      <c r="K293" s="193">
        <f t="shared" si="3"/>
        <v>0</v>
      </c>
      <c r="L293" s="191">
        <v>732726052000</v>
      </c>
      <c r="M293" s="191" t="s">
        <v>391</v>
      </c>
      <c r="N293" s="138"/>
      <c r="O293" s="138"/>
      <c r="P293" s="138"/>
      <c r="Q293" s="138"/>
      <c r="R293" s="138"/>
      <c r="EQ293" s="148"/>
      <c r="ER293" s="148"/>
      <c r="ES293" s="148"/>
    </row>
    <row r="294" spans="1:149" s="73" customFormat="1" ht="18.95" customHeight="1">
      <c r="A294" s="133"/>
      <c r="B294" s="195">
        <v>64</v>
      </c>
      <c r="C294" s="191" t="s">
        <v>696</v>
      </c>
      <c r="D294" s="191"/>
      <c r="E294" s="191"/>
      <c r="F294" s="191"/>
      <c r="G294" s="195" t="s">
        <v>18</v>
      </c>
      <c r="H294" s="193"/>
      <c r="I294" s="207"/>
      <c r="J294" s="191"/>
      <c r="K294" s="193">
        <f t="shared" si="3"/>
        <v>0</v>
      </c>
      <c r="L294" s="191">
        <v>732726036215</v>
      </c>
      <c r="M294" s="191" t="s">
        <v>697</v>
      </c>
      <c r="N294" s="70"/>
      <c r="O294" s="70"/>
      <c r="P294" s="70"/>
      <c r="Q294" s="70"/>
      <c r="R294" s="70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8"/>
      <c r="ER294" s="78"/>
      <c r="ES294" s="62"/>
    </row>
    <row r="295" spans="1:149" s="62" customFormat="1" ht="18.95" customHeight="1">
      <c r="A295" s="133"/>
      <c r="B295" s="195">
        <v>366</v>
      </c>
      <c r="C295" s="191" t="s">
        <v>392</v>
      </c>
      <c r="D295" s="191"/>
      <c r="E295" s="191"/>
      <c r="F295" s="191" t="s">
        <v>189</v>
      </c>
      <c r="G295" s="195" t="s">
        <v>17</v>
      </c>
      <c r="H295" s="193"/>
      <c r="I295" s="207"/>
      <c r="J295" s="191"/>
      <c r="K295" s="193">
        <f t="shared" si="3"/>
        <v>0</v>
      </c>
      <c r="L295" s="191">
        <v>732726074989</v>
      </c>
      <c r="M295" s="191" t="s">
        <v>393</v>
      </c>
      <c r="N295" s="61"/>
      <c r="O295" s="61"/>
      <c r="P295" s="61"/>
      <c r="Q295" s="61"/>
      <c r="R295" s="61"/>
      <c r="ES295" s="78"/>
    </row>
    <row r="296" spans="1:149" s="62" customFormat="1" ht="18.95" customHeight="1">
      <c r="A296" s="133"/>
      <c r="B296" s="195">
        <v>225</v>
      </c>
      <c r="C296" s="191" t="s">
        <v>201</v>
      </c>
      <c r="D296" s="191"/>
      <c r="E296" s="191"/>
      <c r="F296" s="191"/>
      <c r="G296" s="195" t="s">
        <v>18</v>
      </c>
      <c r="H296" s="193"/>
      <c r="I296" s="207"/>
      <c r="J296" s="191"/>
      <c r="K296" s="193">
        <f t="shared" si="3"/>
        <v>0</v>
      </c>
      <c r="L296" s="191">
        <v>732726052031</v>
      </c>
      <c r="M296" s="191" t="s">
        <v>394</v>
      </c>
      <c r="N296" s="70"/>
      <c r="O296" s="70"/>
      <c r="P296" s="70"/>
      <c r="Q296" s="70"/>
      <c r="R296" s="70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8"/>
      <c r="ER296" s="78"/>
      <c r="ES296" s="78"/>
    </row>
    <row r="297" spans="1:149">
      <c r="A297" s="133"/>
      <c r="B297" s="195">
        <v>133</v>
      </c>
      <c r="C297" s="191" t="s">
        <v>395</v>
      </c>
      <c r="D297" s="191"/>
      <c r="E297" s="191"/>
      <c r="F297" s="191"/>
      <c r="G297" s="195" t="s">
        <v>17</v>
      </c>
      <c r="H297" s="193"/>
      <c r="I297" s="207"/>
      <c r="J297" s="191"/>
      <c r="K297" s="193">
        <f t="shared" si="3"/>
        <v>0</v>
      </c>
      <c r="L297" s="191">
        <v>732726074996</v>
      </c>
      <c r="M297" s="191" t="s">
        <v>396</v>
      </c>
    </row>
    <row r="298" spans="1:149">
      <c r="A298" s="133"/>
      <c r="B298" s="195">
        <v>166</v>
      </c>
      <c r="C298" s="191" t="s">
        <v>698</v>
      </c>
      <c r="D298" s="191"/>
      <c r="E298" s="191"/>
      <c r="F298" s="191"/>
      <c r="G298" s="195" t="s">
        <v>18</v>
      </c>
      <c r="H298" s="193"/>
      <c r="I298" s="207"/>
      <c r="J298" s="191"/>
      <c r="K298" s="193">
        <f t="shared" si="3"/>
        <v>0</v>
      </c>
      <c r="L298" s="191">
        <v>732726039452</v>
      </c>
      <c r="M298" s="191" t="s">
        <v>699</v>
      </c>
    </row>
    <row r="299" spans="1:149" s="62" customFormat="1" ht="18.95" customHeight="1">
      <c r="A299" s="133"/>
      <c r="B299" s="195">
        <v>76</v>
      </c>
      <c r="C299" s="191" t="s">
        <v>700</v>
      </c>
      <c r="D299" s="191"/>
      <c r="E299" s="191"/>
      <c r="F299" s="191"/>
      <c r="G299" s="195" t="s">
        <v>18</v>
      </c>
      <c r="H299" s="193"/>
      <c r="I299" s="207"/>
      <c r="J299" s="191"/>
      <c r="K299" s="193">
        <f t="shared" si="3"/>
        <v>0</v>
      </c>
      <c r="L299" s="191">
        <v>732726036222</v>
      </c>
      <c r="M299" s="191" t="s">
        <v>701</v>
      </c>
      <c r="N299" s="70"/>
      <c r="O299" s="70"/>
      <c r="P299" s="70"/>
      <c r="Q299" s="70"/>
      <c r="R299" s="70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8"/>
      <c r="ER299" s="78"/>
      <c r="ES299" s="68"/>
    </row>
    <row r="300" spans="1:149" s="62" customFormat="1" ht="18.95" customHeight="1">
      <c r="A300" s="133"/>
      <c r="B300" s="195">
        <v>75</v>
      </c>
      <c r="C300" s="191" t="s">
        <v>702</v>
      </c>
      <c r="D300" s="191"/>
      <c r="E300" s="191"/>
      <c r="F300" s="191"/>
      <c r="G300" s="195" t="s">
        <v>18</v>
      </c>
      <c r="H300" s="193"/>
      <c r="I300" s="207"/>
      <c r="J300" s="191"/>
      <c r="K300" s="193">
        <f t="shared" si="3"/>
        <v>0</v>
      </c>
      <c r="L300" s="191">
        <v>732726075009</v>
      </c>
      <c r="M300" s="191" t="s">
        <v>703</v>
      </c>
      <c r="N300" s="61"/>
      <c r="O300" s="61"/>
      <c r="P300" s="61"/>
      <c r="Q300" s="61"/>
      <c r="R300" s="61"/>
      <c r="EQ300" s="85"/>
      <c r="ER300" s="85"/>
      <c r="ES300" s="85"/>
    </row>
    <row r="301" spans="1:149" s="91" customFormat="1" ht="18.95" customHeight="1">
      <c r="A301" s="133"/>
      <c r="B301" s="195">
        <v>493</v>
      </c>
      <c r="C301" s="191" t="s">
        <v>704</v>
      </c>
      <c r="D301" s="191"/>
      <c r="E301" s="191"/>
      <c r="F301" s="191"/>
      <c r="G301" s="195" t="s">
        <v>17</v>
      </c>
      <c r="H301" s="193"/>
      <c r="I301" s="207"/>
      <c r="J301" s="191" t="s">
        <v>914</v>
      </c>
      <c r="K301" s="193">
        <f t="shared" si="3"/>
        <v>0</v>
      </c>
      <c r="L301" s="191">
        <v>732726053090</v>
      </c>
      <c r="M301" s="191" t="s">
        <v>705</v>
      </c>
      <c r="N301" s="84"/>
      <c r="O301" s="84"/>
      <c r="P301" s="84"/>
      <c r="Q301" s="84"/>
      <c r="R301" s="84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85"/>
      <c r="CP301" s="85"/>
      <c r="CQ301" s="85"/>
      <c r="CR301" s="85"/>
      <c r="CS301" s="85"/>
      <c r="CT301" s="85"/>
      <c r="CU301" s="85"/>
      <c r="CV301" s="85"/>
      <c r="CW301" s="85"/>
      <c r="CX301" s="85"/>
      <c r="CY301" s="85"/>
      <c r="CZ301" s="85"/>
      <c r="DA301" s="85"/>
      <c r="DB301" s="85"/>
      <c r="DC301" s="85"/>
      <c r="DD301" s="85"/>
      <c r="DE301" s="85"/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85"/>
      <c r="DT301" s="85"/>
      <c r="DU301" s="85"/>
      <c r="DV301" s="85"/>
      <c r="DW301" s="85"/>
      <c r="DX301" s="85"/>
      <c r="DY301" s="85"/>
      <c r="DZ301" s="85"/>
      <c r="EA301" s="85"/>
      <c r="EB301" s="85"/>
      <c r="EC301" s="85"/>
      <c r="ED301" s="85"/>
      <c r="EE301" s="85"/>
      <c r="EF301" s="85"/>
      <c r="EG301" s="85"/>
      <c r="EH301" s="85"/>
      <c r="EI301" s="85"/>
      <c r="EJ301" s="85"/>
      <c r="EK301" s="85"/>
      <c r="EL301" s="85"/>
      <c r="EM301" s="85"/>
      <c r="EN301" s="85"/>
      <c r="EO301" s="85"/>
      <c r="EP301" s="85"/>
      <c r="EQ301" s="62"/>
      <c r="ER301" s="62"/>
      <c r="ES301" s="62"/>
    </row>
    <row r="302" spans="1:149" s="62" customFormat="1" ht="18.95" customHeight="1">
      <c r="A302" s="133"/>
      <c r="B302" s="195">
        <v>55</v>
      </c>
      <c r="C302" s="191" t="s">
        <v>706</v>
      </c>
      <c r="D302" s="191"/>
      <c r="E302" s="191"/>
      <c r="F302" s="191"/>
      <c r="G302" s="195" t="s">
        <v>17</v>
      </c>
      <c r="H302" s="193"/>
      <c r="I302" s="207"/>
      <c r="J302" s="191" t="s">
        <v>914</v>
      </c>
      <c r="K302" s="193">
        <f t="shared" si="3"/>
        <v>0</v>
      </c>
      <c r="L302" s="191">
        <v>732726076983</v>
      </c>
      <c r="M302" s="191" t="s">
        <v>707</v>
      </c>
      <c r="N302" s="84"/>
      <c r="O302" s="84"/>
      <c r="P302" s="84"/>
      <c r="Q302" s="84"/>
      <c r="R302" s="84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  <c r="CM302" s="85"/>
      <c r="CN302" s="85"/>
      <c r="CO302" s="85"/>
      <c r="CP302" s="85"/>
      <c r="CQ302" s="85"/>
      <c r="CR302" s="85"/>
      <c r="CS302" s="85"/>
      <c r="CT302" s="85"/>
      <c r="CU302" s="85"/>
      <c r="CV302" s="85"/>
      <c r="CW302" s="85"/>
      <c r="CX302" s="85"/>
      <c r="CY302" s="85"/>
      <c r="CZ302" s="85"/>
      <c r="DA302" s="85"/>
      <c r="DB302" s="85"/>
      <c r="DC302" s="85"/>
      <c r="DD302" s="85"/>
      <c r="DE302" s="85"/>
      <c r="DF302" s="85"/>
      <c r="DG302" s="85"/>
      <c r="DH302" s="85"/>
      <c r="DI302" s="85"/>
      <c r="DJ302" s="85"/>
      <c r="DK302" s="85"/>
      <c r="DL302" s="85"/>
      <c r="DM302" s="85"/>
      <c r="DN302" s="85"/>
      <c r="DO302" s="85"/>
      <c r="DP302" s="85"/>
      <c r="DQ302" s="85"/>
      <c r="DR302" s="85"/>
      <c r="DS302" s="85"/>
      <c r="DT302" s="85"/>
      <c r="DU302" s="85"/>
      <c r="DV302" s="85"/>
      <c r="DW302" s="85"/>
      <c r="DX302" s="85"/>
      <c r="DY302" s="85"/>
      <c r="DZ302" s="85"/>
      <c r="EA302" s="85"/>
      <c r="EB302" s="85"/>
      <c r="EC302" s="85"/>
      <c r="ED302" s="85"/>
      <c r="EE302" s="85"/>
      <c r="EF302" s="85"/>
      <c r="EG302" s="85"/>
      <c r="EH302" s="85"/>
      <c r="EI302" s="85"/>
      <c r="EJ302" s="85"/>
      <c r="EK302" s="85"/>
      <c r="EL302" s="85"/>
      <c r="EM302" s="85"/>
      <c r="EN302" s="85"/>
      <c r="EO302" s="85"/>
      <c r="EP302" s="85"/>
    </row>
    <row r="303" spans="1:149" s="62" customFormat="1" ht="18.95" customHeight="1">
      <c r="A303" s="133"/>
      <c r="B303" s="195">
        <v>870</v>
      </c>
      <c r="C303" s="191" t="s">
        <v>160</v>
      </c>
      <c r="D303" s="191"/>
      <c r="E303" s="191"/>
      <c r="F303" s="191" t="s">
        <v>189</v>
      </c>
      <c r="G303" s="195" t="s">
        <v>17</v>
      </c>
      <c r="H303" s="193"/>
      <c r="I303" s="207"/>
      <c r="J303" s="191" t="s">
        <v>912</v>
      </c>
      <c r="K303" s="193">
        <f t="shared" si="3"/>
        <v>0</v>
      </c>
      <c r="L303" s="191">
        <v>732726056008</v>
      </c>
      <c r="M303" s="191" t="s">
        <v>397</v>
      </c>
      <c r="N303" s="84"/>
      <c r="O303" s="84"/>
      <c r="P303" s="84"/>
      <c r="Q303" s="84"/>
      <c r="R303" s="84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  <c r="CM303" s="85"/>
      <c r="CN303" s="85"/>
      <c r="CO303" s="85"/>
      <c r="CP303" s="85"/>
      <c r="CQ303" s="85"/>
      <c r="CR303" s="85"/>
      <c r="CS303" s="85"/>
      <c r="CT303" s="85"/>
      <c r="CU303" s="85"/>
      <c r="CV303" s="85"/>
      <c r="CW303" s="85"/>
      <c r="CX303" s="85"/>
      <c r="CY303" s="85"/>
      <c r="CZ303" s="85"/>
      <c r="DA303" s="85"/>
      <c r="DB303" s="85"/>
      <c r="DC303" s="85"/>
      <c r="DD303" s="85"/>
      <c r="DE303" s="85"/>
      <c r="DF303" s="85"/>
      <c r="DG303" s="85"/>
      <c r="DH303" s="85"/>
      <c r="DI303" s="85"/>
      <c r="DJ303" s="85"/>
      <c r="DK303" s="85"/>
      <c r="DL303" s="85"/>
      <c r="DM303" s="85"/>
      <c r="DN303" s="85"/>
      <c r="DO303" s="85"/>
      <c r="DP303" s="85"/>
      <c r="DQ303" s="85"/>
      <c r="DR303" s="85"/>
      <c r="DS303" s="85"/>
      <c r="DT303" s="85"/>
      <c r="DU303" s="85"/>
      <c r="DV303" s="85"/>
      <c r="DW303" s="85"/>
      <c r="DX303" s="85"/>
      <c r="DY303" s="85"/>
      <c r="DZ303" s="85"/>
      <c r="EA303" s="85"/>
      <c r="EB303" s="85"/>
      <c r="EC303" s="85"/>
      <c r="ED303" s="85"/>
      <c r="EE303" s="85"/>
      <c r="EF303" s="85"/>
      <c r="EG303" s="85"/>
      <c r="EH303" s="85"/>
      <c r="EI303" s="85"/>
      <c r="EJ303" s="85"/>
      <c r="EK303" s="85"/>
      <c r="EL303" s="85"/>
      <c r="EM303" s="85"/>
      <c r="EN303" s="85"/>
      <c r="EO303" s="85"/>
      <c r="EP303" s="85"/>
    </row>
    <row r="304" spans="1:149" s="78" customFormat="1" ht="18.95" customHeight="1">
      <c r="A304" s="133"/>
      <c r="B304" s="195">
        <v>122</v>
      </c>
      <c r="C304" s="191" t="s">
        <v>398</v>
      </c>
      <c r="D304" s="191"/>
      <c r="E304" s="191"/>
      <c r="F304" s="191" t="s">
        <v>189</v>
      </c>
      <c r="G304" s="195" t="s">
        <v>17</v>
      </c>
      <c r="H304" s="193"/>
      <c r="I304" s="207"/>
      <c r="J304" s="191" t="s">
        <v>881</v>
      </c>
      <c r="K304" s="193">
        <f t="shared" si="3"/>
        <v>0</v>
      </c>
      <c r="L304" s="191">
        <v>732726079137</v>
      </c>
      <c r="M304" s="191" t="s">
        <v>399</v>
      </c>
      <c r="N304" s="61"/>
      <c r="O304" s="61"/>
      <c r="P304" s="61"/>
      <c r="Q304" s="61"/>
      <c r="R304" s="61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62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85"/>
      <c r="ER304" s="85"/>
      <c r="ES304" s="85"/>
    </row>
    <row r="305" spans="1:149" s="78" customFormat="1" ht="18.95" customHeight="1">
      <c r="A305" s="133"/>
      <c r="B305" s="195">
        <v>1294</v>
      </c>
      <c r="C305" s="191" t="s">
        <v>708</v>
      </c>
      <c r="D305" s="191"/>
      <c r="E305" s="191"/>
      <c r="F305" s="191" t="s">
        <v>189</v>
      </c>
      <c r="G305" s="195" t="s">
        <v>17</v>
      </c>
      <c r="H305" s="193"/>
      <c r="I305" s="207"/>
      <c r="J305" s="191" t="s">
        <v>912</v>
      </c>
      <c r="K305" s="193">
        <f t="shared" si="3"/>
        <v>0</v>
      </c>
      <c r="L305" s="191">
        <v>732726072886</v>
      </c>
      <c r="M305" s="191" t="s">
        <v>709</v>
      </c>
      <c r="N305" s="67"/>
      <c r="O305" s="67"/>
      <c r="P305" s="67"/>
      <c r="Q305" s="67"/>
      <c r="R305" s="67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6"/>
      <c r="CF305" s="66"/>
      <c r="CG305" s="66"/>
      <c r="CH305" s="66"/>
      <c r="CI305" s="66"/>
      <c r="CJ305" s="66"/>
      <c r="CK305" s="66"/>
      <c r="CL305" s="66"/>
      <c r="CM305" s="66"/>
      <c r="CN305" s="66"/>
      <c r="CO305" s="66"/>
      <c r="CP305" s="66"/>
      <c r="CQ305" s="66"/>
      <c r="CR305" s="66"/>
      <c r="CS305" s="66"/>
      <c r="CT305" s="66"/>
      <c r="CU305" s="66"/>
      <c r="CV305" s="66"/>
      <c r="CW305" s="66"/>
      <c r="CX305" s="66"/>
      <c r="CY305" s="66"/>
      <c r="CZ305" s="66"/>
      <c r="DA305" s="66"/>
      <c r="DB305" s="66"/>
      <c r="DC305" s="66"/>
      <c r="DD305" s="66"/>
      <c r="DE305" s="66"/>
      <c r="DF305" s="66"/>
      <c r="DG305" s="66"/>
      <c r="DH305" s="66"/>
      <c r="DI305" s="66"/>
      <c r="DJ305" s="66"/>
      <c r="DK305" s="66"/>
      <c r="DL305" s="66"/>
      <c r="DM305" s="66"/>
      <c r="DN305" s="66"/>
      <c r="DO305" s="66"/>
      <c r="DP305" s="66"/>
      <c r="DQ305" s="66"/>
      <c r="DR305" s="66"/>
      <c r="DS305" s="66"/>
      <c r="DT305" s="66"/>
      <c r="DU305" s="66"/>
      <c r="DV305" s="66"/>
      <c r="DW305" s="66"/>
      <c r="DX305" s="66"/>
      <c r="DY305" s="66"/>
      <c r="DZ305" s="66"/>
      <c r="EA305" s="66"/>
      <c r="EB305" s="66"/>
      <c r="EC305" s="66"/>
      <c r="ED305" s="66"/>
      <c r="EE305" s="66"/>
      <c r="EF305" s="66"/>
      <c r="EG305" s="66"/>
      <c r="EH305" s="66"/>
      <c r="EI305" s="66"/>
      <c r="EJ305" s="66"/>
      <c r="EK305" s="66"/>
      <c r="EL305" s="66"/>
      <c r="EM305" s="66"/>
      <c r="EN305" s="66"/>
      <c r="EO305" s="66"/>
      <c r="EP305" s="66"/>
      <c r="EQ305" s="66"/>
      <c r="ER305" s="66"/>
      <c r="ES305" s="66"/>
    </row>
    <row r="306" spans="1:149" s="73" customFormat="1" ht="18.95" customHeight="1">
      <c r="A306" s="133"/>
      <c r="B306" s="195">
        <v>3579</v>
      </c>
      <c r="C306" s="191" t="s">
        <v>161</v>
      </c>
      <c r="D306" s="191"/>
      <c r="E306" s="191"/>
      <c r="F306" s="191" t="s">
        <v>189</v>
      </c>
      <c r="G306" s="195" t="s">
        <v>17</v>
      </c>
      <c r="H306" s="193"/>
      <c r="I306" s="207"/>
      <c r="J306" s="191" t="s">
        <v>912</v>
      </c>
      <c r="K306" s="193">
        <f t="shared" si="3"/>
        <v>0</v>
      </c>
      <c r="L306" s="191">
        <v>732726023017</v>
      </c>
      <c r="M306" s="191" t="s">
        <v>400</v>
      </c>
      <c r="N306" s="70"/>
      <c r="O306" s="70"/>
      <c r="P306" s="70"/>
      <c r="Q306" s="70"/>
      <c r="R306" s="70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8"/>
      <c r="ER306" s="78"/>
      <c r="ES306" s="78"/>
    </row>
    <row r="307" spans="1:149" s="73" customFormat="1" ht="18.95" customHeight="1">
      <c r="A307" s="133"/>
      <c r="B307" s="196"/>
      <c r="C307" s="192" t="s">
        <v>22</v>
      </c>
      <c r="D307" s="192"/>
      <c r="E307" s="192"/>
      <c r="F307" s="192"/>
      <c r="G307" s="196"/>
      <c r="H307" s="192"/>
      <c r="I307" s="198"/>
      <c r="J307" s="192"/>
      <c r="K307" s="193">
        <f t="shared" si="3"/>
        <v>0</v>
      </c>
      <c r="L307" s="192"/>
      <c r="M307" s="192"/>
      <c r="N307" s="70"/>
      <c r="O307" s="70"/>
      <c r="P307" s="70"/>
      <c r="Q307" s="70"/>
      <c r="R307" s="70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8"/>
      <c r="ER307" s="78"/>
      <c r="ES307" s="78"/>
    </row>
    <row r="308" spans="1:149">
      <c r="A308" s="133"/>
      <c r="B308" s="195">
        <v>175</v>
      </c>
      <c r="C308" s="191" t="s">
        <v>710</v>
      </c>
      <c r="D308" s="191"/>
      <c r="E308" s="191"/>
      <c r="F308" s="191"/>
      <c r="G308" s="195" t="s">
        <v>19</v>
      </c>
      <c r="H308" s="193"/>
      <c r="I308" s="207"/>
      <c r="J308" s="191" t="s">
        <v>217</v>
      </c>
      <c r="K308" s="193">
        <f t="shared" si="3"/>
        <v>0</v>
      </c>
      <c r="L308" s="191">
        <v>732726084148</v>
      </c>
      <c r="M308" s="191" t="s">
        <v>711</v>
      </c>
    </row>
    <row r="309" spans="1:149">
      <c r="A309" s="133"/>
      <c r="B309" s="195">
        <v>207</v>
      </c>
      <c r="C309" s="296" t="s">
        <v>76</v>
      </c>
      <c r="D309" s="191"/>
      <c r="E309" s="191"/>
      <c r="F309" s="191"/>
      <c r="G309" s="195" t="s">
        <v>16</v>
      </c>
      <c r="H309" s="193"/>
      <c r="I309" s="207"/>
      <c r="J309" s="191" t="s">
        <v>216</v>
      </c>
      <c r="K309" s="193">
        <f t="shared" si="3"/>
        <v>0</v>
      </c>
      <c r="L309" s="191">
        <v>732726078758</v>
      </c>
      <c r="M309" s="191" t="s">
        <v>401</v>
      </c>
    </row>
    <row r="310" spans="1:149">
      <c r="A310" s="133"/>
      <c r="B310" s="195">
        <v>315</v>
      </c>
      <c r="C310" s="296" t="s">
        <v>77</v>
      </c>
      <c r="D310" s="191"/>
      <c r="E310" s="191"/>
      <c r="F310" s="191"/>
      <c r="G310" s="195" t="s">
        <v>16</v>
      </c>
      <c r="H310" s="193"/>
      <c r="I310" s="207"/>
      <c r="J310" s="191" t="s">
        <v>216</v>
      </c>
      <c r="K310" s="193">
        <f t="shared" si="3"/>
        <v>0</v>
      </c>
      <c r="L310" s="191">
        <v>732726078765</v>
      </c>
      <c r="M310" s="191" t="s">
        <v>402</v>
      </c>
    </row>
    <row r="311" spans="1:149">
      <c r="A311" s="133"/>
      <c r="B311" s="195">
        <v>193</v>
      </c>
      <c r="C311" s="297" t="s">
        <v>712</v>
      </c>
      <c r="D311" s="191"/>
      <c r="E311" s="191"/>
      <c r="F311" s="191"/>
      <c r="G311" s="195" t="s">
        <v>16</v>
      </c>
      <c r="H311" s="193"/>
      <c r="I311" s="207"/>
      <c r="J311" s="191" t="s">
        <v>217</v>
      </c>
      <c r="K311" s="193">
        <f t="shared" ref="K311:K374" si="4">A311*H311</f>
        <v>0</v>
      </c>
      <c r="L311" s="191">
        <v>732726078772</v>
      </c>
      <c r="M311" s="191" t="s">
        <v>713</v>
      </c>
    </row>
    <row r="312" spans="1:149" s="71" customFormat="1" ht="18.95" customHeight="1">
      <c r="A312" s="133"/>
      <c r="B312" s="195">
        <v>125</v>
      </c>
      <c r="C312" s="191" t="s">
        <v>714</v>
      </c>
      <c r="D312" s="191"/>
      <c r="E312" s="191"/>
      <c r="F312" s="191"/>
      <c r="G312" s="195" t="s">
        <v>16</v>
      </c>
      <c r="H312" s="193"/>
      <c r="I312" s="207"/>
      <c r="J312" s="191" t="s">
        <v>210</v>
      </c>
      <c r="K312" s="193">
        <f t="shared" si="4"/>
        <v>0</v>
      </c>
      <c r="L312" s="191">
        <v>732726048959</v>
      </c>
      <c r="M312" s="191" t="s">
        <v>715</v>
      </c>
      <c r="N312" s="61"/>
      <c r="O312" s="61"/>
      <c r="P312" s="61"/>
      <c r="Q312" s="61"/>
      <c r="R312" s="61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62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73"/>
      <c r="ER312" s="73"/>
      <c r="ES312" s="73"/>
    </row>
    <row r="313" spans="1:149" s="68" customFormat="1" ht="18.95" customHeight="1">
      <c r="A313" s="133"/>
      <c r="B313" s="195">
        <v>143</v>
      </c>
      <c r="C313" s="191" t="s">
        <v>716</v>
      </c>
      <c r="D313" s="191"/>
      <c r="E313" s="191"/>
      <c r="F313" s="191"/>
      <c r="G313" s="195" t="s">
        <v>16</v>
      </c>
      <c r="H313" s="193"/>
      <c r="I313" s="207"/>
      <c r="J313" s="191" t="s">
        <v>717</v>
      </c>
      <c r="K313" s="193">
        <f t="shared" si="4"/>
        <v>0</v>
      </c>
      <c r="L313" s="191">
        <v>732726076594</v>
      </c>
      <c r="M313" s="191" t="s">
        <v>718</v>
      </c>
      <c r="N313" s="61"/>
      <c r="O313" s="61"/>
      <c r="P313" s="61"/>
      <c r="Q313" s="61"/>
      <c r="R313" s="61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62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</row>
    <row r="314" spans="1:149" s="66" customFormat="1" ht="18.95" customHeight="1">
      <c r="A314" s="133"/>
      <c r="B314" s="195">
        <v>130</v>
      </c>
      <c r="C314" s="191" t="s">
        <v>78</v>
      </c>
      <c r="D314" s="191"/>
      <c r="E314" s="191"/>
      <c r="F314" s="191"/>
      <c r="G314" s="195" t="s">
        <v>16</v>
      </c>
      <c r="H314" s="193"/>
      <c r="I314" s="207"/>
      <c r="J314" s="191" t="s">
        <v>493</v>
      </c>
      <c r="K314" s="193">
        <f t="shared" si="4"/>
        <v>0</v>
      </c>
      <c r="L314" s="191">
        <v>732726048966</v>
      </c>
      <c r="M314" s="191" t="s">
        <v>403</v>
      </c>
      <c r="N314" s="61"/>
      <c r="O314" s="61"/>
      <c r="P314" s="61"/>
      <c r="Q314" s="61"/>
      <c r="R314" s="61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62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85"/>
      <c r="ER314" s="85"/>
      <c r="ES314" s="85"/>
    </row>
    <row r="315" spans="1:149" s="66" customFormat="1" ht="18.95" customHeight="1">
      <c r="A315" s="133"/>
      <c r="B315" s="195">
        <v>200</v>
      </c>
      <c r="C315" s="191" t="s">
        <v>719</v>
      </c>
      <c r="D315" s="191"/>
      <c r="E315" s="191"/>
      <c r="F315" s="191"/>
      <c r="G315" s="195" t="s">
        <v>19</v>
      </c>
      <c r="H315" s="193"/>
      <c r="I315" s="207"/>
      <c r="J315" s="191" t="s">
        <v>898</v>
      </c>
      <c r="K315" s="193">
        <f t="shared" si="4"/>
        <v>0</v>
      </c>
      <c r="L315" s="191">
        <v>732726083691</v>
      </c>
      <c r="M315" s="191" t="s">
        <v>720</v>
      </c>
      <c r="N315" s="61"/>
      <c r="O315" s="61"/>
      <c r="P315" s="61"/>
      <c r="Q315" s="61"/>
      <c r="R315" s="61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62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85"/>
      <c r="ER315" s="85"/>
      <c r="ES315" s="85"/>
    </row>
    <row r="316" spans="1:149" s="78" customFormat="1" ht="18.95" customHeight="1">
      <c r="A316" s="133"/>
      <c r="B316" s="195">
        <v>290</v>
      </c>
      <c r="C316" s="296" t="s">
        <v>721</v>
      </c>
      <c r="D316" s="191"/>
      <c r="E316" s="191"/>
      <c r="F316" s="191"/>
      <c r="G316" s="195" t="s">
        <v>16</v>
      </c>
      <c r="H316" s="193"/>
      <c r="I316" s="207"/>
      <c r="J316" s="191" t="s">
        <v>217</v>
      </c>
      <c r="K316" s="193">
        <f t="shared" si="4"/>
        <v>0</v>
      </c>
      <c r="L316" s="191">
        <v>732726080553</v>
      </c>
      <c r="M316" s="191" t="s">
        <v>722</v>
      </c>
      <c r="N316" s="61"/>
      <c r="O316" s="61"/>
      <c r="P316" s="61"/>
      <c r="Q316" s="61"/>
      <c r="R316" s="61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62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85"/>
      <c r="ER316" s="85"/>
      <c r="ES316" s="85"/>
    </row>
    <row r="317" spans="1:149" s="73" customFormat="1" ht="18.95" customHeight="1">
      <c r="A317" s="133"/>
      <c r="B317" s="195">
        <v>169</v>
      </c>
      <c r="C317" s="191" t="s">
        <v>723</v>
      </c>
      <c r="D317" s="191"/>
      <c r="E317" s="191"/>
      <c r="F317" s="191"/>
      <c r="G317" s="195" t="s">
        <v>16</v>
      </c>
      <c r="H317" s="193"/>
      <c r="I317" s="207"/>
      <c r="J317" s="191" t="s">
        <v>493</v>
      </c>
      <c r="K317" s="193">
        <f t="shared" si="4"/>
        <v>0</v>
      </c>
      <c r="L317" s="191">
        <v>732726076617</v>
      </c>
      <c r="M317" s="191" t="s">
        <v>724</v>
      </c>
      <c r="N317" s="61"/>
      <c r="O317" s="61"/>
      <c r="P317" s="61"/>
      <c r="Q317" s="61"/>
      <c r="R317" s="61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62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85"/>
      <c r="ER317" s="85"/>
      <c r="ES317" s="85"/>
    </row>
    <row r="318" spans="1:149" s="62" customFormat="1" ht="18.95" customHeight="1">
      <c r="A318" s="133"/>
      <c r="B318" s="195">
        <v>215</v>
      </c>
      <c r="C318" s="297" t="s">
        <v>725</v>
      </c>
      <c r="D318" s="191"/>
      <c r="E318" s="191"/>
      <c r="F318" s="191"/>
      <c r="G318" s="195" t="s">
        <v>16</v>
      </c>
      <c r="H318" s="193"/>
      <c r="I318" s="207"/>
      <c r="J318" s="191" t="s">
        <v>210</v>
      </c>
      <c r="K318" s="193">
        <f t="shared" si="4"/>
        <v>0</v>
      </c>
      <c r="L318" s="191">
        <v>732726084100</v>
      </c>
      <c r="M318" s="191" t="s">
        <v>726</v>
      </c>
      <c r="N318" s="61"/>
      <c r="O318" s="61"/>
      <c r="P318" s="61"/>
      <c r="Q318" s="61"/>
      <c r="R318" s="61"/>
      <c r="EQ318" s="85"/>
      <c r="ER318" s="85"/>
      <c r="ES318" s="85"/>
    </row>
    <row r="319" spans="1:149" s="62" customFormat="1" ht="18.95" customHeight="1">
      <c r="A319" s="133"/>
      <c r="B319" s="195">
        <v>568</v>
      </c>
      <c r="C319" s="191" t="s">
        <v>83</v>
      </c>
      <c r="D319" s="191"/>
      <c r="E319" s="191"/>
      <c r="F319" s="191"/>
      <c r="G319" s="195" t="s">
        <v>19</v>
      </c>
      <c r="H319" s="193"/>
      <c r="I319" s="207"/>
      <c r="J319" s="191" t="s">
        <v>210</v>
      </c>
      <c r="K319" s="193">
        <f t="shared" si="4"/>
        <v>0</v>
      </c>
      <c r="L319" s="191">
        <v>732726051614</v>
      </c>
      <c r="M319" s="191" t="s">
        <v>727</v>
      </c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</row>
    <row r="320" spans="1:149" s="62" customFormat="1" ht="18.95" customHeight="1">
      <c r="A320" s="133"/>
      <c r="B320" s="195">
        <v>760</v>
      </c>
      <c r="C320" s="191" t="s">
        <v>83</v>
      </c>
      <c r="D320" s="191"/>
      <c r="E320" s="191"/>
      <c r="F320" s="191"/>
      <c r="G320" s="195" t="s">
        <v>16</v>
      </c>
      <c r="H320" s="193"/>
      <c r="I320" s="207"/>
      <c r="J320" s="191" t="s">
        <v>210</v>
      </c>
      <c r="K320" s="193">
        <f t="shared" si="4"/>
        <v>0</v>
      </c>
      <c r="L320" s="191">
        <v>732726026605</v>
      </c>
      <c r="M320" s="191" t="s">
        <v>404</v>
      </c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</row>
    <row r="321" spans="1:149" s="134" customFormat="1" ht="18.95" customHeight="1">
      <c r="A321" s="133"/>
      <c r="B321" s="195">
        <v>466</v>
      </c>
      <c r="C321" s="191" t="s">
        <v>79</v>
      </c>
      <c r="D321" s="191"/>
      <c r="E321" s="191"/>
      <c r="F321" s="191"/>
      <c r="G321" s="195" t="s">
        <v>19</v>
      </c>
      <c r="H321" s="193"/>
      <c r="I321" s="207"/>
      <c r="J321" s="191" t="s">
        <v>210</v>
      </c>
      <c r="K321" s="193">
        <f t="shared" si="4"/>
        <v>0</v>
      </c>
      <c r="L321" s="191">
        <v>732726067257</v>
      </c>
      <c r="M321" s="191" t="s">
        <v>728</v>
      </c>
      <c r="N321" s="137"/>
      <c r="O321" s="138"/>
      <c r="P321" s="138"/>
      <c r="Q321" s="138"/>
      <c r="R321" s="138"/>
      <c r="S321" s="138"/>
      <c r="T321" s="138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  <c r="BU321" s="139"/>
      <c r="BV321" s="139"/>
      <c r="BW321" s="139"/>
      <c r="BX321" s="139"/>
      <c r="BY321" s="139"/>
      <c r="BZ321" s="139"/>
      <c r="CA321" s="139"/>
      <c r="CB321" s="139"/>
      <c r="CC321" s="139"/>
      <c r="CD321" s="139"/>
      <c r="CE321" s="139"/>
      <c r="CF321" s="139"/>
      <c r="CG321" s="139"/>
      <c r="CH321" s="139"/>
      <c r="CI321" s="139"/>
      <c r="CJ321" s="139"/>
      <c r="CK321" s="139"/>
      <c r="CL321" s="139"/>
      <c r="CM321" s="139"/>
      <c r="CN321" s="139"/>
      <c r="CO321" s="139"/>
      <c r="CP321" s="139"/>
      <c r="CQ321" s="139"/>
      <c r="CR321" s="139"/>
      <c r="CS321" s="139"/>
      <c r="CT321" s="139"/>
      <c r="CU321" s="139"/>
      <c r="CV321" s="139"/>
      <c r="CW321" s="139"/>
      <c r="CX321" s="139"/>
      <c r="CY321" s="139"/>
      <c r="CZ321" s="139"/>
      <c r="DA321" s="139"/>
      <c r="DB321" s="139"/>
      <c r="DC321" s="139"/>
      <c r="DD321" s="139"/>
      <c r="DE321" s="139"/>
      <c r="DF321" s="139"/>
      <c r="DG321" s="139"/>
      <c r="DH321" s="139"/>
      <c r="DI321" s="139"/>
      <c r="DJ321" s="139"/>
      <c r="DK321" s="139"/>
      <c r="DL321" s="139"/>
      <c r="DM321" s="139"/>
      <c r="DN321" s="139"/>
      <c r="DO321" s="139"/>
      <c r="DP321" s="139"/>
      <c r="DQ321" s="139"/>
      <c r="DR321" s="139"/>
      <c r="DS321" s="139"/>
      <c r="DT321" s="139"/>
      <c r="DU321" s="139"/>
      <c r="DV321" s="139"/>
      <c r="DW321" s="139"/>
      <c r="DX321" s="139"/>
      <c r="DY321" s="139"/>
      <c r="DZ321" s="139"/>
      <c r="EA321" s="139"/>
      <c r="EB321" s="139"/>
      <c r="EC321" s="139"/>
      <c r="ED321" s="139"/>
      <c r="EE321" s="139"/>
      <c r="EF321" s="139"/>
      <c r="EG321" s="139"/>
      <c r="EH321" s="139"/>
      <c r="EI321" s="139"/>
      <c r="EJ321" s="139"/>
      <c r="EK321" s="139"/>
      <c r="EL321" s="139"/>
      <c r="EM321" s="139"/>
      <c r="EN321" s="139"/>
      <c r="EO321" s="139"/>
      <c r="EP321" s="139"/>
      <c r="EQ321" s="139"/>
      <c r="ER321" s="139"/>
      <c r="ES321" s="139"/>
    </row>
    <row r="322" spans="1:149" s="62" customFormat="1" ht="18.95" customHeight="1">
      <c r="A322" s="133"/>
      <c r="B322" s="195">
        <v>282</v>
      </c>
      <c r="C322" s="191" t="s">
        <v>79</v>
      </c>
      <c r="D322" s="191"/>
      <c r="E322" s="191"/>
      <c r="F322" s="191"/>
      <c r="G322" s="195" t="s">
        <v>16</v>
      </c>
      <c r="H322" s="193"/>
      <c r="I322" s="207"/>
      <c r="J322" s="191" t="s">
        <v>210</v>
      </c>
      <c r="K322" s="193">
        <f t="shared" si="4"/>
        <v>0</v>
      </c>
      <c r="L322" s="191">
        <v>732726067264</v>
      </c>
      <c r="M322" s="191" t="s">
        <v>405</v>
      </c>
      <c r="N322" s="61"/>
      <c r="O322" s="61"/>
      <c r="P322" s="61"/>
      <c r="Q322" s="61"/>
      <c r="R322" s="61"/>
      <c r="EQ322" s="85"/>
      <c r="ER322" s="85"/>
      <c r="ES322" s="85"/>
    </row>
    <row r="323" spans="1:149" s="62" customFormat="1" ht="18.95" customHeight="1">
      <c r="A323" s="133"/>
      <c r="B323" s="195">
        <v>1155</v>
      </c>
      <c r="C323" s="191" t="s">
        <v>80</v>
      </c>
      <c r="D323" s="191"/>
      <c r="E323" s="191"/>
      <c r="F323" s="191"/>
      <c r="G323" s="195" t="s">
        <v>19</v>
      </c>
      <c r="H323" s="193"/>
      <c r="I323" s="207"/>
      <c r="J323" s="191" t="s">
        <v>210</v>
      </c>
      <c r="K323" s="193">
        <f t="shared" si="4"/>
        <v>0</v>
      </c>
      <c r="L323" s="191">
        <v>732726065499</v>
      </c>
      <c r="M323" s="191" t="s">
        <v>406</v>
      </c>
      <c r="N323" s="70"/>
      <c r="O323" s="70"/>
      <c r="P323" s="70"/>
      <c r="Q323" s="70"/>
      <c r="R323" s="70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</row>
    <row r="324" spans="1:149" s="62" customFormat="1" ht="18.95" customHeight="1">
      <c r="A324" s="133"/>
      <c r="B324" s="195">
        <v>1306</v>
      </c>
      <c r="C324" s="191" t="s">
        <v>80</v>
      </c>
      <c r="D324" s="191"/>
      <c r="E324" s="191"/>
      <c r="F324" s="191"/>
      <c r="G324" s="195" t="s">
        <v>16</v>
      </c>
      <c r="H324" s="193"/>
      <c r="I324" s="207"/>
      <c r="J324" s="191" t="s">
        <v>210</v>
      </c>
      <c r="K324" s="193">
        <f t="shared" si="4"/>
        <v>0</v>
      </c>
      <c r="L324" s="191">
        <v>732726065505</v>
      </c>
      <c r="M324" s="191" t="s">
        <v>407</v>
      </c>
      <c r="N324" s="70"/>
      <c r="O324" s="70"/>
      <c r="P324" s="70"/>
      <c r="Q324" s="70"/>
      <c r="R324" s="70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</row>
    <row r="325" spans="1:149" s="62" customFormat="1" ht="18.95" customHeight="1">
      <c r="A325" s="133"/>
      <c r="B325" s="195">
        <v>101</v>
      </c>
      <c r="C325" s="191" t="s">
        <v>81</v>
      </c>
      <c r="D325" s="191"/>
      <c r="E325" s="191"/>
      <c r="F325" s="191"/>
      <c r="G325" s="195" t="s">
        <v>19</v>
      </c>
      <c r="H325" s="193"/>
      <c r="I325" s="207"/>
      <c r="J325" s="191" t="s">
        <v>210</v>
      </c>
      <c r="K325" s="193">
        <f t="shared" si="4"/>
        <v>0</v>
      </c>
      <c r="L325" s="191">
        <v>732726065512</v>
      </c>
      <c r="M325" s="191" t="s">
        <v>408</v>
      </c>
      <c r="N325" s="70"/>
      <c r="O325" s="70"/>
      <c r="P325" s="70"/>
      <c r="Q325" s="70"/>
      <c r="R325" s="70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</row>
    <row r="326" spans="1:149" s="62" customFormat="1" ht="18.95" customHeight="1">
      <c r="A326" s="133"/>
      <c r="B326" s="195">
        <v>151</v>
      </c>
      <c r="C326" s="191" t="s">
        <v>81</v>
      </c>
      <c r="D326" s="191"/>
      <c r="E326" s="191"/>
      <c r="F326" s="191"/>
      <c r="G326" s="195" t="s">
        <v>16</v>
      </c>
      <c r="H326" s="193"/>
      <c r="I326" s="207"/>
      <c r="J326" s="191" t="s">
        <v>210</v>
      </c>
      <c r="K326" s="193">
        <f t="shared" si="4"/>
        <v>0</v>
      </c>
      <c r="L326" s="191">
        <v>732726065529</v>
      </c>
      <c r="M326" s="191" t="s">
        <v>729</v>
      </c>
      <c r="N326" s="70"/>
      <c r="O326" s="70"/>
      <c r="P326" s="70"/>
      <c r="Q326" s="70"/>
      <c r="R326" s="70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</row>
    <row r="327" spans="1:149" s="62" customFormat="1" ht="18.95" customHeight="1">
      <c r="A327" s="133"/>
      <c r="B327" s="195">
        <v>987</v>
      </c>
      <c r="C327" s="191" t="s">
        <v>84</v>
      </c>
      <c r="D327" s="191"/>
      <c r="E327" s="191"/>
      <c r="F327" s="191"/>
      <c r="G327" s="195" t="s">
        <v>16</v>
      </c>
      <c r="H327" s="193"/>
      <c r="I327" s="207"/>
      <c r="J327" s="191" t="s">
        <v>210</v>
      </c>
      <c r="K327" s="193">
        <f t="shared" si="4"/>
        <v>0</v>
      </c>
      <c r="L327" s="191">
        <v>732726026629</v>
      </c>
      <c r="M327" s="191" t="s">
        <v>409</v>
      </c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  <c r="CI327" s="76"/>
      <c r="CJ327" s="76"/>
      <c r="CK327" s="76"/>
      <c r="CL327" s="76"/>
      <c r="CM327" s="76"/>
      <c r="CN327" s="76"/>
      <c r="CO327" s="76"/>
      <c r="CP327" s="76"/>
      <c r="CQ327" s="76"/>
      <c r="CR327" s="76"/>
      <c r="CS327" s="76"/>
      <c r="CT327" s="76"/>
      <c r="CU327" s="76"/>
      <c r="CV327" s="76"/>
      <c r="CW327" s="76"/>
      <c r="CX327" s="76"/>
      <c r="CY327" s="76"/>
      <c r="CZ327" s="76"/>
      <c r="DA327" s="76"/>
      <c r="DB327" s="76"/>
      <c r="DC327" s="76"/>
      <c r="DD327" s="76"/>
      <c r="DE327" s="76"/>
      <c r="DF327" s="76"/>
      <c r="DG327" s="76"/>
      <c r="DH327" s="76"/>
      <c r="DI327" s="76"/>
      <c r="DJ327" s="76"/>
      <c r="DK327" s="76"/>
      <c r="DL327" s="76"/>
      <c r="DM327" s="76"/>
      <c r="DN327" s="76"/>
      <c r="DO327" s="76"/>
      <c r="DP327" s="76"/>
      <c r="DQ327" s="76"/>
      <c r="DR327" s="76"/>
      <c r="DS327" s="76"/>
      <c r="DT327" s="76"/>
      <c r="DU327" s="76"/>
      <c r="DV327" s="76"/>
      <c r="DW327" s="76"/>
      <c r="DX327" s="76"/>
      <c r="DY327" s="76"/>
      <c r="DZ327" s="76"/>
      <c r="EA327" s="76"/>
      <c r="EB327" s="76"/>
      <c r="EC327" s="76"/>
      <c r="ED327" s="76"/>
      <c r="EE327" s="76"/>
      <c r="EF327" s="76"/>
      <c r="EG327" s="76"/>
      <c r="EH327" s="76"/>
      <c r="EI327" s="76"/>
      <c r="EJ327" s="76"/>
      <c r="EK327" s="76"/>
      <c r="EL327" s="76"/>
      <c r="EM327" s="76"/>
      <c r="EN327" s="76"/>
      <c r="EO327" s="76"/>
      <c r="EP327" s="76"/>
      <c r="EQ327" s="76"/>
      <c r="ER327" s="76"/>
      <c r="ES327" s="76"/>
    </row>
    <row r="328" spans="1:149" s="85" customFormat="1" ht="18.95" customHeight="1">
      <c r="A328" s="133"/>
      <c r="B328" s="195">
        <v>230</v>
      </c>
      <c r="C328" s="191" t="s">
        <v>82</v>
      </c>
      <c r="D328" s="191"/>
      <c r="E328" s="191"/>
      <c r="F328" s="191"/>
      <c r="G328" s="195" t="s">
        <v>16</v>
      </c>
      <c r="H328" s="193"/>
      <c r="I328" s="207"/>
      <c r="J328" s="191" t="s">
        <v>210</v>
      </c>
      <c r="K328" s="193">
        <f t="shared" si="4"/>
        <v>0</v>
      </c>
      <c r="L328" s="191">
        <v>732726057449</v>
      </c>
      <c r="M328" s="191" t="s">
        <v>410</v>
      </c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  <c r="CI328" s="76"/>
      <c r="CJ328" s="76"/>
      <c r="CK328" s="76"/>
      <c r="CL328" s="76"/>
      <c r="CM328" s="76"/>
      <c r="CN328" s="76"/>
      <c r="CO328" s="76"/>
      <c r="CP328" s="76"/>
      <c r="CQ328" s="76"/>
      <c r="CR328" s="76"/>
      <c r="CS328" s="76"/>
      <c r="CT328" s="76"/>
      <c r="CU328" s="76"/>
      <c r="CV328" s="76"/>
      <c r="CW328" s="76"/>
      <c r="CX328" s="76"/>
      <c r="CY328" s="76"/>
      <c r="CZ328" s="76"/>
      <c r="DA328" s="76"/>
      <c r="DB328" s="76"/>
      <c r="DC328" s="76"/>
      <c r="DD328" s="76"/>
      <c r="DE328" s="76"/>
      <c r="DF328" s="76"/>
      <c r="DG328" s="76"/>
      <c r="DH328" s="76"/>
      <c r="DI328" s="76"/>
      <c r="DJ328" s="76"/>
      <c r="DK328" s="76"/>
      <c r="DL328" s="76"/>
      <c r="DM328" s="76"/>
      <c r="DN328" s="76"/>
      <c r="DO328" s="76"/>
      <c r="DP328" s="76"/>
      <c r="DQ328" s="76"/>
      <c r="DR328" s="76"/>
      <c r="DS328" s="76"/>
      <c r="DT328" s="76"/>
      <c r="DU328" s="76"/>
      <c r="DV328" s="76"/>
      <c r="DW328" s="76"/>
      <c r="DX328" s="76"/>
      <c r="DY328" s="76"/>
      <c r="DZ328" s="76"/>
      <c r="EA328" s="76"/>
      <c r="EB328" s="76"/>
      <c r="EC328" s="76"/>
      <c r="ED328" s="76"/>
      <c r="EE328" s="76"/>
      <c r="EF328" s="76"/>
      <c r="EG328" s="76"/>
      <c r="EH328" s="76"/>
      <c r="EI328" s="76"/>
      <c r="EJ328" s="76"/>
      <c r="EK328" s="76"/>
      <c r="EL328" s="76"/>
      <c r="EM328" s="76"/>
      <c r="EN328" s="76"/>
      <c r="EO328" s="76"/>
      <c r="EP328" s="76"/>
      <c r="EQ328" s="76"/>
      <c r="ER328" s="76"/>
      <c r="ES328" s="76"/>
    </row>
    <row r="329" spans="1:149" s="85" customFormat="1" ht="18.95" customHeight="1">
      <c r="A329" s="133"/>
      <c r="B329" s="195">
        <v>114</v>
      </c>
      <c r="C329" s="191" t="s">
        <v>24</v>
      </c>
      <c r="D329" s="191"/>
      <c r="E329" s="191"/>
      <c r="F329" s="191"/>
      <c r="G329" s="195" t="s">
        <v>19</v>
      </c>
      <c r="H329" s="193"/>
      <c r="I329" s="207"/>
      <c r="J329" s="191" t="s">
        <v>493</v>
      </c>
      <c r="K329" s="193">
        <f t="shared" si="4"/>
        <v>0</v>
      </c>
      <c r="L329" s="191">
        <v>732726076723</v>
      </c>
      <c r="M329" s="191" t="s">
        <v>411</v>
      </c>
      <c r="N329" s="61"/>
      <c r="O329" s="61"/>
      <c r="P329" s="61"/>
      <c r="Q329" s="61"/>
      <c r="R329" s="61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62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73"/>
      <c r="ER329" s="73"/>
      <c r="ES329" s="73"/>
    </row>
    <row r="330" spans="1:149" s="85" customFormat="1" ht="18.95" customHeight="1">
      <c r="A330" s="133"/>
      <c r="B330" s="195">
        <v>50</v>
      </c>
      <c r="C330" s="191" t="s">
        <v>212</v>
      </c>
      <c r="D330" s="191"/>
      <c r="E330" s="191"/>
      <c r="F330" s="191"/>
      <c r="G330" s="195" t="s">
        <v>16</v>
      </c>
      <c r="H330" s="193"/>
      <c r="I330" s="207"/>
      <c r="J330" s="191" t="s">
        <v>412</v>
      </c>
      <c r="K330" s="193">
        <f t="shared" si="4"/>
        <v>0</v>
      </c>
      <c r="L330" s="191">
        <v>732726083493</v>
      </c>
      <c r="M330" s="191" t="s">
        <v>213</v>
      </c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/>
      <c r="CT330" s="102"/>
      <c r="CU330" s="102"/>
      <c r="CV330" s="102"/>
      <c r="CW330" s="102"/>
      <c r="CX330" s="102"/>
      <c r="CY330" s="102"/>
      <c r="CZ330" s="102"/>
      <c r="DA330" s="102"/>
      <c r="DB330" s="102"/>
      <c r="DC330" s="102"/>
      <c r="DD330" s="102"/>
      <c r="DE330" s="102"/>
      <c r="DF330" s="102"/>
      <c r="DG330" s="102"/>
      <c r="DH330" s="102"/>
      <c r="DI330" s="102"/>
      <c r="DJ330" s="102"/>
      <c r="DK330" s="102"/>
      <c r="DL330" s="102"/>
      <c r="DM330" s="102"/>
      <c r="DN330" s="102"/>
      <c r="DO330" s="102"/>
      <c r="DP330" s="102"/>
      <c r="DQ330" s="102"/>
      <c r="DR330" s="102"/>
      <c r="DS330" s="102"/>
      <c r="DT330" s="102"/>
      <c r="DU330" s="102"/>
      <c r="DV330" s="102"/>
      <c r="DW330" s="102"/>
      <c r="DX330" s="102"/>
      <c r="DY330" s="102"/>
      <c r="DZ330" s="102"/>
      <c r="EA330" s="102"/>
      <c r="EB330" s="102"/>
      <c r="EC330" s="102"/>
      <c r="ED330" s="102"/>
      <c r="EE330" s="102"/>
      <c r="EF330" s="102"/>
      <c r="EG330" s="102"/>
      <c r="EH330" s="102"/>
      <c r="EI330" s="102"/>
      <c r="EJ330" s="102"/>
      <c r="EK330" s="102"/>
      <c r="EL330" s="102"/>
      <c r="EM330" s="102"/>
      <c r="EN330" s="102"/>
      <c r="EO330" s="102"/>
      <c r="EP330" s="102"/>
      <c r="EQ330" s="102"/>
      <c r="ER330" s="102"/>
      <c r="ES330" s="102"/>
    </row>
    <row r="331" spans="1:149" s="85" customFormat="1" ht="18.95" customHeight="1">
      <c r="A331" s="133"/>
      <c r="B331" s="195">
        <v>145</v>
      </c>
      <c r="C331" s="191" t="s">
        <v>214</v>
      </c>
      <c r="D331" s="191"/>
      <c r="E331" s="191"/>
      <c r="F331" s="191"/>
      <c r="G331" s="195" t="s">
        <v>16</v>
      </c>
      <c r="H331" s="193"/>
      <c r="I331" s="207"/>
      <c r="J331" s="191" t="s">
        <v>412</v>
      </c>
      <c r="K331" s="193">
        <f t="shared" si="4"/>
        <v>0</v>
      </c>
      <c r="L331" s="191">
        <v>732726083486</v>
      </c>
      <c r="M331" s="191" t="s">
        <v>215</v>
      </c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/>
      <c r="CT331" s="102"/>
      <c r="CU331" s="102"/>
      <c r="CV331" s="102"/>
      <c r="CW331" s="102"/>
      <c r="CX331" s="102"/>
      <c r="CY331" s="102"/>
      <c r="CZ331" s="102"/>
      <c r="DA331" s="102"/>
      <c r="DB331" s="102"/>
      <c r="DC331" s="102"/>
      <c r="DD331" s="102"/>
      <c r="DE331" s="102"/>
      <c r="DF331" s="102"/>
      <c r="DG331" s="102"/>
      <c r="DH331" s="102"/>
      <c r="DI331" s="102"/>
      <c r="DJ331" s="102"/>
      <c r="DK331" s="102"/>
      <c r="DL331" s="102"/>
      <c r="DM331" s="102"/>
      <c r="DN331" s="102"/>
      <c r="DO331" s="102"/>
      <c r="DP331" s="102"/>
      <c r="DQ331" s="102"/>
      <c r="DR331" s="102"/>
      <c r="DS331" s="102"/>
      <c r="DT331" s="102"/>
      <c r="DU331" s="102"/>
      <c r="DV331" s="102"/>
      <c r="DW331" s="102"/>
      <c r="DX331" s="102"/>
      <c r="DY331" s="102"/>
      <c r="DZ331" s="102"/>
      <c r="EA331" s="102"/>
      <c r="EB331" s="102"/>
      <c r="EC331" s="102"/>
      <c r="ED331" s="102"/>
      <c r="EE331" s="102"/>
      <c r="EF331" s="102"/>
      <c r="EG331" s="102"/>
      <c r="EH331" s="102"/>
      <c r="EI331" s="102"/>
      <c r="EJ331" s="102"/>
      <c r="EK331" s="102"/>
      <c r="EL331" s="102"/>
      <c r="EM331" s="102"/>
      <c r="EN331" s="102"/>
      <c r="EO331" s="102"/>
      <c r="EP331" s="102"/>
      <c r="EQ331" s="102"/>
      <c r="ER331" s="102"/>
      <c r="ES331" s="102"/>
    </row>
    <row r="332" spans="1:149" s="85" customFormat="1" ht="18.95" customHeight="1">
      <c r="A332" s="133"/>
      <c r="B332" s="195">
        <v>150</v>
      </c>
      <c r="C332" s="191" t="s">
        <v>418</v>
      </c>
      <c r="D332" s="191"/>
      <c r="E332" s="191"/>
      <c r="F332" s="191"/>
      <c r="G332" s="195" t="s">
        <v>16</v>
      </c>
      <c r="H332" s="193"/>
      <c r="I332" s="207"/>
      <c r="J332" s="191" t="s">
        <v>412</v>
      </c>
      <c r="K332" s="193">
        <f t="shared" si="4"/>
        <v>0</v>
      </c>
      <c r="L332" s="191">
        <v>732726080652</v>
      </c>
      <c r="M332" s="191" t="s">
        <v>419</v>
      </c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/>
      <c r="CT332" s="102"/>
      <c r="CU332" s="102"/>
      <c r="CV332" s="102"/>
      <c r="CW332" s="102"/>
      <c r="CX332" s="102"/>
      <c r="CY332" s="102"/>
      <c r="CZ332" s="102"/>
      <c r="DA332" s="102"/>
      <c r="DB332" s="102"/>
      <c r="DC332" s="102"/>
      <c r="DD332" s="102"/>
      <c r="DE332" s="102"/>
      <c r="DF332" s="102"/>
      <c r="DG332" s="102"/>
      <c r="DH332" s="102"/>
      <c r="DI332" s="102"/>
      <c r="DJ332" s="102"/>
      <c r="DK332" s="102"/>
      <c r="DL332" s="102"/>
      <c r="DM332" s="102"/>
      <c r="DN332" s="102"/>
      <c r="DO332" s="102"/>
      <c r="DP332" s="102"/>
      <c r="DQ332" s="102"/>
      <c r="DR332" s="102"/>
      <c r="DS332" s="102"/>
      <c r="DT332" s="102"/>
      <c r="DU332" s="102"/>
      <c r="DV332" s="102"/>
      <c r="DW332" s="102"/>
      <c r="DX332" s="102"/>
      <c r="DY332" s="102"/>
      <c r="DZ332" s="102"/>
      <c r="EA332" s="102"/>
      <c r="EB332" s="102"/>
      <c r="EC332" s="102"/>
      <c r="ED332" s="102"/>
      <c r="EE332" s="102"/>
      <c r="EF332" s="102"/>
      <c r="EG332" s="102"/>
      <c r="EH332" s="102"/>
      <c r="EI332" s="102"/>
      <c r="EJ332" s="102"/>
      <c r="EK332" s="102"/>
      <c r="EL332" s="102"/>
      <c r="EM332" s="102"/>
      <c r="EN332" s="102"/>
      <c r="EO332" s="102"/>
      <c r="EP332" s="102"/>
      <c r="EQ332" s="102"/>
      <c r="ER332" s="102"/>
      <c r="ES332" s="102"/>
    </row>
    <row r="333" spans="1:149" s="71" customFormat="1" ht="18.95" customHeight="1">
      <c r="A333" s="133"/>
      <c r="B333" s="195">
        <v>272</v>
      </c>
      <c r="C333" s="191" t="s">
        <v>162</v>
      </c>
      <c r="D333" s="191"/>
      <c r="E333" s="191"/>
      <c r="F333" s="191"/>
      <c r="G333" s="195" t="s">
        <v>16</v>
      </c>
      <c r="H333" s="193"/>
      <c r="I333" s="207"/>
      <c r="J333" s="191" t="s">
        <v>412</v>
      </c>
      <c r="K333" s="193">
        <f t="shared" si="4"/>
        <v>0</v>
      </c>
      <c r="L333" s="191">
        <v>732726080669</v>
      </c>
      <c r="M333" s="191" t="s">
        <v>422</v>
      </c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/>
      <c r="CT333" s="102"/>
      <c r="CU333" s="102"/>
      <c r="CV333" s="102"/>
      <c r="CW333" s="102"/>
      <c r="CX333" s="102"/>
      <c r="CY333" s="102"/>
      <c r="CZ333" s="102"/>
      <c r="DA333" s="102"/>
      <c r="DB333" s="102"/>
      <c r="DC333" s="102"/>
      <c r="DD333" s="102"/>
      <c r="DE333" s="102"/>
      <c r="DF333" s="102"/>
      <c r="DG333" s="102"/>
      <c r="DH333" s="102"/>
      <c r="DI333" s="102"/>
      <c r="DJ333" s="102"/>
      <c r="DK333" s="102"/>
      <c r="DL333" s="102"/>
      <c r="DM333" s="102"/>
      <c r="DN333" s="102"/>
      <c r="DO333" s="102"/>
      <c r="DP333" s="102"/>
      <c r="DQ333" s="102"/>
      <c r="DR333" s="102"/>
      <c r="DS333" s="102"/>
      <c r="DT333" s="102"/>
      <c r="DU333" s="102"/>
      <c r="DV333" s="102"/>
      <c r="DW333" s="102"/>
      <c r="DX333" s="102"/>
      <c r="DY333" s="102"/>
      <c r="DZ333" s="102"/>
      <c r="EA333" s="102"/>
      <c r="EB333" s="102"/>
      <c r="EC333" s="102"/>
      <c r="ED333" s="102"/>
      <c r="EE333" s="102"/>
      <c r="EF333" s="102"/>
      <c r="EG333" s="102"/>
      <c r="EH333" s="102"/>
      <c r="EI333" s="102"/>
      <c r="EJ333" s="102"/>
      <c r="EK333" s="102"/>
      <c r="EL333" s="102"/>
      <c r="EM333" s="102"/>
      <c r="EN333" s="102"/>
      <c r="EO333" s="102"/>
      <c r="EP333" s="102"/>
      <c r="EQ333" s="102"/>
      <c r="ER333" s="102"/>
      <c r="ES333" s="102"/>
    </row>
    <row r="334" spans="1:149" s="76" customFormat="1" ht="18.95" customHeight="1">
      <c r="A334" s="133"/>
      <c r="B334" s="195">
        <v>99</v>
      </c>
      <c r="C334" s="191" t="s">
        <v>92</v>
      </c>
      <c r="D334" s="191"/>
      <c r="E334" s="191"/>
      <c r="F334" s="191"/>
      <c r="G334" s="195" t="s">
        <v>16</v>
      </c>
      <c r="H334" s="193"/>
      <c r="I334" s="207"/>
      <c r="J334" s="191" t="s">
        <v>412</v>
      </c>
      <c r="K334" s="193">
        <f t="shared" si="4"/>
        <v>0</v>
      </c>
      <c r="L334" s="191">
        <v>732726029576</v>
      </c>
      <c r="M334" s="191" t="s">
        <v>413</v>
      </c>
    </row>
    <row r="335" spans="1:149" s="85" customFormat="1" ht="18.95" customHeight="1">
      <c r="A335" s="133"/>
      <c r="B335" s="195">
        <v>524</v>
      </c>
      <c r="C335" s="191" t="s">
        <v>91</v>
      </c>
      <c r="D335" s="191"/>
      <c r="E335" s="191"/>
      <c r="F335" s="191"/>
      <c r="G335" s="195" t="s">
        <v>16</v>
      </c>
      <c r="H335" s="193"/>
      <c r="I335" s="207"/>
      <c r="J335" s="191" t="s">
        <v>412</v>
      </c>
      <c r="K335" s="193">
        <f t="shared" si="4"/>
        <v>0</v>
      </c>
      <c r="L335" s="191">
        <v>732726038530</v>
      </c>
      <c r="M335" s="191" t="s">
        <v>415</v>
      </c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/>
      <c r="CT335" s="102"/>
      <c r="CU335" s="102"/>
      <c r="CV335" s="102"/>
      <c r="CW335" s="102"/>
      <c r="CX335" s="102"/>
      <c r="CY335" s="102"/>
      <c r="CZ335" s="102"/>
      <c r="DA335" s="102"/>
      <c r="DB335" s="102"/>
      <c r="DC335" s="102"/>
      <c r="DD335" s="102"/>
      <c r="DE335" s="102"/>
      <c r="DF335" s="102"/>
      <c r="DG335" s="102"/>
      <c r="DH335" s="102"/>
      <c r="DI335" s="102"/>
      <c r="DJ335" s="102"/>
      <c r="DK335" s="102"/>
      <c r="DL335" s="102"/>
      <c r="DM335" s="102"/>
      <c r="DN335" s="102"/>
      <c r="DO335" s="102"/>
      <c r="DP335" s="102"/>
      <c r="DQ335" s="102"/>
      <c r="DR335" s="102"/>
      <c r="DS335" s="102"/>
      <c r="DT335" s="102"/>
      <c r="DU335" s="102"/>
      <c r="DV335" s="102"/>
      <c r="DW335" s="102"/>
      <c r="DX335" s="102"/>
      <c r="DY335" s="102"/>
      <c r="DZ335" s="102"/>
      <c r="EA335" s="102"/>
      <c r="EB335" s="102"/>
      <c r="EC335" s="102"/>
      <c r="ED335" s="102"/>
      <c r="EE335" s="102"/>
      <c r="EF335" s="102"/>
      <c r="EG335" s="102"/>
      <c r="EH335" s="102"/>
      <c r="EI335" s="102"/>
      <c r="EJ335" s="102"/>
      <c r="EK335" s="102"/>
      <c r="EL335" s="102"/>
      <c r="EM335" s="102"/>
      <c r="EN335" s="102"/>
      <c r="EO335" s="102"/>
      <c r="EP335" s="102"/>
      <c r="EQ335" s="102"/>
      <c r="ER335" s="102"/>
      <c r="ES335" s="102"/>
    </row>
    <row r="336" spans="1:149" s="85" customFormat="1" ht="18.95" customHeight="1">
      <c r="A336" s="133"/>
      <c r="B336" s="195">
        <v>496</v>
      </c>
      <c r="C336" s="191" t="s">
        <v>85</v>
      </c>
      <c r="D336" s="191"/>
      <c r="E336" s="191"/>
      <c r="F336" s="191"/>
      <c r="G336" s="195" t="s">
        <v>16</v>
      </c>
      <c r="H336" s="193"/>
      <c r="I336" s="207"/>
      <c r="J336" s="191" t="s">
        <v>412</v>
      </c>
      <c r="K336" s="193">
        <f t="shared" si="4"/>
        <v>0</v>
      </c>
      <c r="L336" s="191">
        <v>732726048751</v>
      </c>
      <c r="M336" s="191" t="s">
        <v>416</v>
      </c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/>
      <c r="CT336" s="102"/>
      <c r="CU336" s="102"/>
      <c r="CV336" s="102"/>
      <c r="CW336" s="102"/>
      <c r="CX336" s="102"/>
      <c r="CY336" s="102"/>
      <c r="CZ336" s="102"/>
      <c r="DA336" s="102"/>
      <c r="DB336" s="102"/>
      <c r="DC336" s="102"/>
      <c r="DD336" s="102"/>
      <c r="DE336" s="102"/>
      <c r="DF336" s="102"/>
      <c r="DG336" s="102"/>
      <c r="DH336" s="102"/>
      <c r="DI336" s="102"/>
      <c r="DJ336" s="102"/>
      <c r="DK336" s="102"/>
      <c r="DL336" s="102"/>
      <c r="DM336" s="102"/>
      <c r="DN336" s="102"/>
      <c r="DO336" s="102"/>
      <c r="DP336" s="102"/>
      <c r="DQ336" s="102"/>
      <c r="DR336" s="102"/>
      <c r="DS336" s="102"/>
      <c r="DT336" s="102"/>
      <c r="DU336" s="102"/>
      <c r="DV336" s="102"/>
      <c r="DW336" s="102"/>
      <c r="DX336" s="102"/>
      <c r="DY336" s="102"/>
      <c r="DZ336" s="102"/>
      <c r="EA336" s="102"/>
      <c r="EB336" s="102"/>
      <c r="EC336" s="102"/>
      <c r="ED336" s="102"/>
      <c r="EE336" s="102"/>
      <c r="EF336" s="102"/>
      <c r="EG336" s="102"/>
      <c r="EH336" s="102"/>
      <c r="EI336" s="102"/>
      <c r="EJ336" s="102"/>
      <c r="EK336" s="102"/>
      <c r="EL336" s="102"/>
      <c r="EM336" s="102"/>
      <c r="EN336" s="102"/>
      <c r="EO336" s="102"/>
      <c r="EP336" s="102"/>
      <c r="EQ336" s="102"/>
      <c r="ER336" s="102"/>
      <c r="ES336" s="102"/>
    </row>
    <row r="337" spans="1:149" s="85" customFormat="1" ht="18.95" customHeight="1">
      <c r="A337" s="133"/>
      <c r="B337" s="195">
        <v>352</v>
      </c>
      <c r="C337" s="191" t="s">
        <v>86</v>
      </c>
      <c r="D337" s="191"/>
      <c r="E337" s="191"/>
      <c r="F337" s="191"/>
      <c r="G337" s="195" t="s">
        <v>16</v>
      </c>
      <c r="H337" s="193"/>
      <c r="I337" s="207"/>
      <c r="J337" s="191" t="s">
        <v>412</v>
      </c>
      <c r="K337" s="193">
        <f t="shared" si="4"/>
        <v>0</v>
      </c>
      <c r="L337" s="191">
        <v>732726048799</v>
      </c>
      <c r="M337" s="191" t="s">
        <v>417</v>
      </c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76"/>
      <c r="BY337" s="76"/>
      <c r="BZ337" s="76"/>
      <c r="CA337" s="76"/>
      <c r="CB337" s="76"/>
      <c r="CC337" s="76"/>
      <c r="CD337" s="76"/>
      <c r="CE337" s="76"/>
      <c r="CF337" s="76"/>
      <c r="CG337" s="76"/>
      <c r="CH337" s="76"/>
      <c r="CI337" s="76"/>
      <c r="CJ337" s="76"/>
      <c r="CK337" s="76"/>
      <c r="CL337" s="76"/>
      <c r="CM337" s="76"/>
      <c r="CN337" s="76"/>
      <c r="CO337" s="76"/>
      <c r="CP337" s="76"/>
      <c r="CQ337" s="76"/>
      <c r="CR337" s="76"/>
      <c r="CS337" s="76"/>
      <c r="CT337" s="76"/>
      <c r="CU337" s="76"/>
      <c r="CV337" s="76"/>
      <c r="CW337" s="76"/>
      <c r="CX337" s="76"/>
      <c r="CY337" s="76"/>
      <c r="CZ337" s="76"/>
      <c r="DA337" s="76"/>
      <c r="DB337" s="76"/>
      <c r="DC337" s="76"/>
      <c r="DD337" s="76"/>
      <c r="DE337" s="76"/>
      <c r="DF337" s="76"/>
      <c r="DG337" s="76"/>
      <c r="DH337" s="76"/>
      <c r="DI337" s="76"/>
      <c r="DJ337" s="76"/>
      <c r="DK337" s="76"/>
      <c r="DL337" s="76"/>
      <c r="DM337" s="76"/>
      <c r="DN337" s="76"/>
      <c r="DO337" s="76"/>
      <c r="DP337" s="76"/>
      <c r="DQ337" s="76"/>
      <c r="DR337" s="76"/>
      <c r="DS337" s="76"/>
      <c r="DT337" s="76"/>
      <c r="DU337" s="76"/>
      <c r="DV337" s="76"/>
      <c r="DW337" s="76"/>
      <c r="DX337" s="76"/>
      <c r="DY337" s="76"/>
      <c r="DZ337" s="76"/>
      <c r="EA337" s="76"/>
      <c r="EB337" s="76"/>
      <c r="EC337" s="76"/>
      <c r="ED337" s="76"/>
      <c r="EE337" s="76"/>
      <c r="EF337" s="76"/>
      <c r="EG337" s="76"/>
      <c r="EH337" s="76"/>
      <c r="EI337" s="76"/>
      <c r="EJ337" s="76"/>
      <c r="EK337" s="76"/>
      <c r="EL337" s="76"/>
      <c r="EM337" s="76"/>
      <c r="EN337" s="76"/>
      <c r="EO337" s="76"/>
      <c r="EP337" s="76"/>
      <c r="EQ337" s="76"/>
      <c r="ER337" s="76"/>
      <c r="ES337" s="76"/>
    </row>
    <row r="338" spans="1:149" s="71" customFormat="1" ht="18.95" customHeight="1">
      <c r="A338" s="133"/>
      <c r="B338" s="195">
        <v>797</v>
      </c>
      <c r="C338" s="191" t="s">
        <v>87</v>
      </c>
      <c r="D338" s="191"/>
      <c r="E338" s="191"/>
      <c r="F338" s="191"/>
      <c r="G338" s="195" t="s">
        <v>16</v>
      </c>
      <c r="H338" s="193"/>
      <c r="I338" s="207"/>
      <c r="J338" s="191" t="s">
        <v>412</v>
      </c>
      <c r="K338" s="193">
        <f t="shared" si="4"/>
        <v>0</v>
      </c>
      <c r="L338" s="191">
        <v>732726048812</v>
      </c>
      <c r="M338" s="191" t="s">
        <v>420</v>
      </c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/>
      <c r="CT338" s="102"/>
      <c r="CU338" s="102"/>
      <c r="CV338" s="102"/>
      <c r="CW338" s="102"/>
      <c r="CX338" s="102"/>
      <c r="CY338" s="102"/>
      <c r="CZ338" s="102"/>
      <c r="DA338" s="102"/>
      <c r="DB338" s="102"/>
      <c r="DC338" s="102"/>
      <c r="DD338" s="102"/>
      <c r="DE338" s="102"/>
      <c r="DF338" s="102"/>
      <c r="DG338" s="102"/>
      <c r="DH338" s="102"/>
      <c r="DI338" s="102"/>
      <c r="DJ338" s="102"/>
      <c r="DK338" s="102"/>
      <c r="DL338" s="102"/>
      <c r="DM338" s="102"/>
      <c r="DN338" s="102"/>
      <c r="DO338" s="102"/>
      <c r="DP338" s="102"/>
      <c r="DQ338" s="102"/>
      <c r="DR338" s="102"/>
      <c r="DS338" s="102"/>
      <c r="DT338" s="102"/>
      <c r="DU338" s="102"/>
      <c r="DV338" s="102"/>
      <c r="DW338" s="102"/>
      <c r="DX338" s="102"/>
      <c r="DY338" s="102"/>
      <c r="DZ338" s="102"/>
      <c r="EA338" s="102"/>
      <c r="EB338" s="102"/>
      <c r="EC338" s="102"/>
      <c r="ED338" s="102"/>
      <c r="EE338" s="102"/>
      <c r="EF338" s="102"/>
      <c r="EG338" s="102"/>
      <c r="EH338" s="102"/>
      <c r="EI338" s="102"/>
      <c r="EJ338" s="102"/>
      <c r="EK338" s="102"/>
      <c r="EL338" s="102"/>
      <c r="EM338" s="102"/>
      <c r="EN338" s="102"/>
      <c r="EO338" s="102"/>
      <c r="EP338" s="102"/>
      <c r="EQ338" s="102"/>
      <c r="ER338" s="102"/>
      <c r="ES338" s="102"/>
    </row>
    <row r="339" spans="1:149" s="76" customFormat="1" ht="18.95" customHeight="1">
      <c r="A339" s="133"/>
      <c r="B339" s="195">
        <v>133</v>
      </c>
      <c r="C339" s="191" t="s">
        <v>730</v>
      </c>
      <c r="D339" s="191"/>
      <c r="E339" s="191"/>
      <c r="F339" s="191"/>
      <c r="G339" s="195" t="s">
        <v>16</v>
      </c>
      <c r="H339" s="193"/>
      <c r="I339" s="207"/>
      <c r="J339" s="191" t="s">
        <v>412</v>
      </c>
      <c r="K339" s="193">
        <f t="shared" si="4"/>
        <v>0</v>
      </c>
      <c r="L339" s="191">
        <v>732726048836</v>
      </c>
      <c r="M339" s="191" t="s">
        <v>731</v>
      </c>
    </row>
    <row r="340" spans="1:149" s="71" customFormat="1" ht="18.95" customHeight="1">
      <c r="A340" s="133"/>
      <c r="B340" s="195">
        <v>266</v>
      </c>
      <c r="C340" s="191" t="s">
        <v>88</v>
      </c>
      <c r="D340" s="191"/>
      <c r="E340" s="191"/>
      <c r="F340" s="191"/>
      <c r="G340" s="195" t="s">
        <v>16</v>
      </c>
      <c r="H340" s="193"/>
      <c r="I340" s="207"/>
      <c r="J340" s="191" t="s">
        <v>412</v>
      </c>
      <c r="K340" s="193">
        <f t="shared" si="4"/>
        <v>0</v>
      </c>
      <c r="L340" s="191">
        <v>732726078567</v>
      </c>
      <c r="M340" s="191" t="s">
        <v>421</v>
      </c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/>
      <c r="CT340" s="102"/>
      <c r="CU340" s="102"/>
      <c r="CV340" s="102"/>
      <c r="CW340" s="102"/>
      <c r="CX340" s="102"/>
      <c r="CY340" s="102"/>
      <c r="CZ340" s="102"/>
      <c r="DA340" s="102"/>
      <c r="DB340" s="102"/>
      <c r="DC340" s="102"/>
      <c r="DD340" s="102"/>
      <c r="DE340" s="102"/>
      <c r="DF340" s="102"/>
      <c r="DG340" s="102"/>
      <c r="DH340" s="102"/>
      <c r="DI340" s="102"/>
      <c r="DJ340" s="102"/>
      <c r="DK340" s="102"/>
      <c r="DL340" s="102"/>
      <c r="DM340" s="102"/>
      <c r="DN340" s="102"/>
      <c r="DO340" s="102"/>
      <c r="DP340" s="102"/>
      <c r="DQ340" s="102"/>
      <c r="DR340" s="102"/>
      <c r="DS340" s="102"/>
      <c r="DT340" s="102"/>
      <c r="DU340" s="102"/>
      <c r="DV340" s="102"/>
      <c r="DW340" s="102"/>
      <c r="DX340" s="102"/>
      <c r="DY340" s="102"/>
      <c r="DZ340" s="102"/>
      <c r="EA340" s="102"/>
      <c r="EB340" s="102"/>
      <c r="EC340" s="102"/>
      <c r="ED340" s="102"/>
      <c r="EE340" s="102"/>
      <c r="EF340" s="102"/>
      <c r="EG340" s="102"/>
      <c r="EH340" s="102"/>
      <c r="EI340" s="102"/>
      <c r="EJ340" s="102"/>
      <c r="EK340" s="102"/>
      <c r="EL340" s="102"/>
      <c r="EM340" s="102"/>
      <c r="EN340" s="102"/>
      <c r="EO340" s="102"/>
      <c r="EP340" s="102"/>
      <c r="EQ340" s="102"/>
      <c r="ER340" s="102"/>
      <c r="ES340" s="102"/>
    </row>
    <row r="341" spans="1:149" s="76" customFormat="1" ht="18.95" customHeight="1">
      <c r="A341" s="133"/>
      <c r="B341" s="195">
        <v>354</v>
      </c>
      <c r="C341" s="296" t="s">
        <v>89</v>
      </c>
      <c r="D341" s="191"/>
      <c r="E341" s="191"/>
      <c r="F341" s="191"/>
      <c r="G341" s="195" t="s">
        <v>16</v>
      </c>
      <c r="H341" s="193"/>
      <c r="I341" s="207"/>
      <c r="J341" s="191" t="s">
        <v>414</v>
      </c>
      <c r="K341" s="193">
        <f t="shared" si="4"/>
        <v>0</v>
      </c>
      <c r="L341" s="191">
        <v>732726068308</v>
      </c>
      <c r="M341" s="191" t="s">
        <v>423</v>
      </c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/>
      <c r="CT341" s="102"/>
      <c r="CU341" s="102"/>
      <c r="CV341" s="102"/>
      <c r="CW341" s="102"/>
      <c r="CX341" s="102"/>
      <c r="CY341" s="102"/>
      <c r="CZ341" s="102"/>
      <c r="DA341" s="102"/>
      <c r="DB341" s="102"/>
      <c r="DC341" s="102"/>
      <c r="DD341" s="102"/>
      <c r="DE341" s="102"/>
      <c r="DF341" s="102"/>
      <c r="DG341" s="102"/>
      <c r="DH341" s="102"/>
      <c r="DI341" s="102"/>
      <c r="DJ341" s="102"/>
      <c r="DK341" s="102"/>
      <c r="DL341" s="102"/>
      <c r="DM341" s="102"/>
      <c r="DN341" s="102"/>
      <c r="DO341" s="102"/>
      <c r="DP341" s="102"/>
      <c r="DQ341" s="102"/>
      <c r="DR341" s="102"/>
      <c r="DS341" s="102"/>
      <c r="DT341" s="102"/>
      <c r="DU341" s="102"/>
      <c r="DV341" s="102"/>
      <c r="DW341" s="102"/>
      <c r="DX341" s="102"/>
      <c r="DY341" s="102"/>
      <c r="DZ341" s="102"/>
      <c r="EA341" s="102"/>
      <c r="EB341" s="102"/>
      <c r="EC341" s="102"/>
      <c r="ED341" s="102"/>
      <c r="EE341" s="102"/>
      <c r="EF341" s="102"/>
      <c r="EG341" s="102"/>
      <c r="EH341" s="102"/>
      <c r="EI341" s="102"/>
      <c r="EJ341" s="102"/>
      <c r="EK341" s="102"/>
      <c r="EL341" s="102"/>
      <c r="EM341" s="102"/>
      <c r="EN341" s="102"/>
      <c r="EO341" s="102"/>
      <c r="EP341" s="102"/>
      <c r="EQ341" s="102"/>
      <c r="ER341" s="102"/>
      <c r="ES341" s="102"/>
    </row>
    <row r="342" spans="1:149" s="76" customFormat="1" ht="18.95" customHeight="1">
      <c r="A342" s="133"/>
      <c r="B342" s="195">
        <v>268</v>
      </c>
      <c r="C342" s="191" t="s">
        <v>90</v>
      </c>
      <c r="D342" s="191"/>
      <c r="E342" s="191"/>
      <c r="F342" s="191"/>
      <c r="G342" s="195" t="s">
        <v>16</v>
      </c>
      <c r="H342" s="193"/>
      <c r="I342" s="207"/>
      <c r="J342" s="191" t="s">
        <v>412</v>
      </c>
      <c r="K342" s="193">
        <f t="shared" si="4"/>
        <v>0</v>
      </c>
      <c r="L342" s="191">
        <v>732726068315</v>
      </c>
      <c r="M342" s="191" t="s">
        <v>424</v>
      </c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/>
      <c r="CT342" s="102"/>
      <c r="CU342" s="102"/>
      <c r="CV342" s="102"/>
      <c r="CW342" s="102"/>
      <c r="CX342" s="102"/>
      <c r="CY342" s="102"/>
      <c r="CZ342" s="102"/>
      <c r="DA342" s="102"/>
      <c r="DB342" s="102"/>
      <c r="DC342" s="102"/>
      <c r="DD342" s="102"/>
      <c r="DE342" s="102"/>
      <c r="DF342" s="102"/>
      <c r="DG342" s="102"/>
      <c r="DH342" s="102"/>
      <c r="DI342" s="102"/>
      <c r="DJ342" s="102"/>
      <c r="DK342" s="102"/>
      <c r="DL342" s="102"/>
      <c r="DM342" s="102"/>
      <c r="DN342" s="102"/>
      <c r="DO342" s="102"/>
      <c r="DP342" s="102"/>
      <c r="DQ342" s="102"/>
      <c r="DR342" s="102"/>
      <c r="DS342" s="102"/>
      <c r="DT342" s="102"/>
      <c r="DU342" s="102"/>
      <c r="DV342" s="102"/>
      <c r="DW342" s="102"/>
      <c r="DX342" s="102"/>
      <c r="DY342" s="102"/>
      <c r="DZ342" s="102"/>
      <c r="EA342" s="102"/>
      <c r="EB342" s="102"/>
      <c r="EC342" s="102"/>
      <c r="ED342" s="102"/>
      <c r="EE342" s="102"/>
      <c r="EF342" s="102"/>
      <c r="EG342" s="102"/>
      <c r="EH342" s="102"/>
      <c r="EI342" s="102"/>
      <c r="EJ342" s="102"/>
      <c r="EK342" s="102"/>
      <c r="EL342" s="102"/>
      <c r="EM342" s="102"/>
      <c r="EN342" s="102"/>
      <c r="EO342" s="102"/>
      <c r="EP342" s="102"/>
      <c r="EQ342" s="102"/>
      <c r="ER342" s="102"/>
      <c r="ES342" s="102"/>
    </row>
    <row r="343" spans="1:149" s="72" customFormat="1" ht="18.95" customHeight="1">
      <c r="A343" s="133"/>
      <c r="B343" s="195">
        <v>134</v>
      </c>
      <c r="C343" s="191" t="s">
        <v>732</v>
      </c>
      <c r="D343" s="191"/>
      <c r="E343" s="191"/>
      <c r="F343" s="191"/>
      <c r="G343" s="195" t="s">
        <v>16</v>
      </c>
      <c r="H343" s="193"/>
      <c r="I343" s="207"/>
      <c r="J343" s="191" t="s">
        <v>412</v>
      </c>
      <c r="K343" s="193">
        <f t="shared" si="4"/>
        <v>0</v>
      </c>
      <c r="L343" s="191">
        <v>732726083509</v>
      </c>
      <c r="M343" s="191" t="s">
        <v>733</v>
      </c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/>
      <c r="CT343" s="102"/>
      <c r="CU343" s="102"/>
      <c r="CV343" s="102"/>
      <c r="CW343" s="102"/>
      <c r="CX343" s="102"/>
      <c r="CY343" s="102"/>
      <c r="CZ343" s="102"/>
      <c r="DA343" s="102"/>
      <c r="DB343" s="102"/>
      <c r="DC343" s="102"/>
      <c r="DD343" s="102"/>
      <c r="DE343" s="102"/>
      <c r="DF343" s="102"/>
      <c r="DG343" s="102"/>
      <c r="DH343" s="102"/>
      <c r="DI343" s="102"/>
      <c r="DJ343" s="102"/>
      <c r="DK343" s="102"/>
      <c r="DL343" s="102"/>
      <c r="DM343" s="102"/>
      <c r="DN343" s="102"/>
      <c r="DO343" s="102"/>
      <c r="DP343" s="102"/>
      <c r="DQ343" s="102"/>
      <c r="DR343" s="102"/>
      <c r="DS343" s="102"/>
      <c r="DT343" s="102"/>
      <c r="DU343" s="102"/>
      <c r="DV343" s="102"/>
      <c r="DW343" s="102"/>
      <c r="DX343" s="102"/>
      <c r="DY343" s="102"/>
      <c r="DZ343" s="102"/>
      <c r="EA343" s="102"/>
      <c r="EB343" s="102"/>
      <c r="EC343" s="102"/>
      <c r="ED343" s="102"/>
      <c r="EE343" s="102"/>
      <c r="EF343" s="102"/>
      <c r="EG343" s="102"/>
      <c r="EH343" s="102"/>
      <c r="EI343" s="102"/>
      <c r="EJ343" s="102"/>
      <c r="EK343" s="102"/>
      <c r="EL343" s="102"/>
      <c r="EM343" s="102"/>
      <c r="EN343" s="102"/>
      <c r="EO343" s="102"/>
      <c r="EP343" s="102"/>
      <c r="EQ343" s="102"/>
      <c r="ER343" s="102"/>
      <c r="ES343" s="102"/>
    </row>
    <row r="344" spans="1:149" s="87" customFormat="1" ht="18.95" customHeight="1">
      <c r="A344" s="133"/>
      <c r="B344" s="195">
        <v>747</v>
      </c>
      <c r="C344" s="191" t="s">
        <v>95</v>
      </c>
      <c r="D344" s="191"/>
      <c r="E344" s="191"/>
      <c r="F344" s="191"/>
      <c r="G344" s="195" t="s">
        <v>16</v>
      </c>
      <c r="H344" s="193"/>
      <c r="I344" s="207"/>
      <c r="J344" s="191" t="s">
        <v>217</v>
      </c>
      <c r="K344" s="193">
        <f t="shared" si="4"/>
        <v>0</v>
      </c>
      <c r="L344" s="191">
        <v>732726005655</v>
      </c>
      <c r="M344" s="191" t="s">
        <v>425</v>
      </c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/>
      <c r="DY344" s="102"/>
      <c r="DZ344" s="102"/>
      <c r="EA344" s="102"/>
      <c r="EB344" s="102"/>
      <c r="EC344" s="102"/>
      <c r="ED344" s="102"/>
      <c r="EE344" s="102"/>
      <c r="EF344" s="102"/>
      <c r="EG344" s="102"/>
      <c r="EH344" s="102"/>
      <c r="EI344" s="102"/>
      <c r="EJ344" s="102"/>
      <c r="EK344" s="102"/>
      <c r="EL344" s="102"/>
      <c r="EM344" s="102"/>
      <c r="EN344" s="102"/>
      <c r="EO344" s="102"/>
      <c r="EP344" s="102"/>
      <c r="EQ344" s="102"/>
      <c r="ER344" s="102"/>
      <c r="ES344" s="102"/>
    </row>
    <row r="345" spans="1:149" s="102" customFormat="1" ht="18.95" customHeight="1">
      <c r="A345" s="133"/>
      <c r="B345" s="195">
        <v>435</v>
      </c>
      <c r="C345" s="191" t="s">
        <v>131</v>
      </c>
      <c r="D345" s="191"/>
      <c r="E345" s="191"/>
      <c r="F345" s="191"/>
      <c r="G345" s="195" t="s">
        <v>19</v>
      </c>
      <c r="H345" s="193"/>
      <c r="I345" s="207"/>
      <c r="J345" s="191" t="s">
        <v>898</v>
      </c>
      <c r="K345" s="193">
        <f t="shared" si="4"/>
        <v>0</v>
      </c>
      <c r="L345" s="191">
        <v>732726035539</v>
      </c>
      <c r="M345" s="191" t="s">
        <v>426</v>
      </c>
    </row>
    <row r="346" spans="1:149">
      <c r="A346" s="133"/>
      <c r="B346" s="195">
        <v>689</v>
      </c>
      <c r="C346" s="296" t="s">
        <v>131</v>
      </c>
      <c r="D346" s="191"/>
      <c r="E346" s="191"/>
      <c r="F346" s="191"/>
      <c r="G346" s="195" t="s">
        <v>16</v>
      </c>
      <c r="H346" s="193"/>
      <c r="I346" s="207"/>
      <c r="J346" s="191" t="s">
        <v>898</v>
      </c>
      <c r="K346" s="193">
        <f t="shared" si="4"/>
        <v>0</v>
      </c>
      <c r="L346" s="191">
        <v>732726005693</v>
      </c>
      <c r="M346" s="191" t="s">
        <v>427</v>
      </c>
    </row>
    <row r="347" spans="1:149">
      <c r="A347" s="133"/>
      <c r="B347" s="195">
        <v>177</v>
      </c>
      <c r="C347" s="191" t="s">
        <v>144</v>
      </c>
      <c r="D347" s="191"/>
      <c r="E347" s="191"/>
      <c r="F347" s="191"/>
      <c r="G347" s="195" t="s">
        <v>19</v>
      </c>
      <c r="H347" s="193"/>
      <c r="I347" s="207"/>
      <c r="J347" s="191" t="s">
        <v>217</v>
      </c>
      <c r="K347" s="193">
        <f t="shared" si="4"/>
        <v>0</v>
      </c>
      <c r="L347" s="191">
        <v>732726078796</v>
      </c>
      <c r="M347" s="191" t="s">
        <v>428</v>
      </c>
    </row>
    <row r="348" spans="1:149">
      <c r="A348" s="133"/>
      <c r="B348" s="195">
        <v>138</v>
      </c>
      <c r="C348" s="191" t="s">
        <v>93</v>
      </c>
      <c r="D348" s="191"/>
      <c r="E348" s="191"/>
      <c r="F348" s="191"/>
      <c r="G348" s="195" t="s">
        <v>16</v>
      </c>
      <c r="H348" s="193"/>
      <c r="I348" s="207"/>
      <c r="J348" s="191" t="s">
        <v>216</v>
      </c>
      <c r="K348" s="193">
        <f t="shared" si="4"/>
        <v>0</v>
      </c>
      <c r="L348" s="191">
        <v>732726076730</v>
      </c>
      <c r="M348" s="191" t="s">
        <v>429</v>
      </c>
    </row>
    <row r="349" spans="1:149" s="102" customFormat="1" ht="18.95" customHeight="1">
      <c r="A349" s="133"/>
      <c r="B349" s="195">
        <v>866</v>
      </c>
      <c r="C349" s="296" t="s">
        <v>94</v>
      </c>
      <c r="D349" s="191"/>
      <c r="E349" s="191"/>
      <c r="F349" s="191"/>
      <c r="G349" s="195" t="s">
        <v>19</v>
      </c>
      <c r="H349" s="193"/>
      <c r="I349" s="207"/>
      <c r="J349" s="191" t="s">
        <v>217</v>
      </c>
      <c r="K349" s="193">
        <f t="shared" si="4"/>
        <v>0</v>
      </c>
      <c r="L349" s="191">
        <v>732726078802</v>
      </c>
      <c r="M349" s="191" t="s">
        <v>430</v>
      </c>
    </row>
    <row r="350" spans="1:149" s="102" customFormat="1" ht="18.95" customHeight="1">
      <c r="A350" s="133"/>
      <c r="B350" s="195">
        <v>25</v>
      </c>
      <c r="C350" s="191" t="s">
        <v>734</v>
      </c>
      <c r="D350" s="191"/>
      <c r="E350" s="191"/>
      <c r="F350" s="191"/>
      <c r="G350" s="195" t="s">
        <v>19</v>
      </c>
      <c r="H350" s="193"/>
      <c r="I350" s="207"/>
      <c r="J350" s="191" t="s">
        <v>217</v>
      </c>
      <c r="K350" s="193">
        <f t="shared" si="4"/>
        <v>0</v>
      </c>
      <c r="L350" s="191">
        <v>732726077584</v>
      </c>
      <c r="M350" s="191" t="s">
        <v>735</v>
      </c>
    </row>
    <row r="351" spans="1:149" s="102" customFormat="1" ht="18.95" customHeight="1">
      <c r="A351" s="133"/>
      <c r="B351" s="195">
        <v>18</v>
      </c>
      <c r="C351" s="191" t="s">
        <v>736</v>
      </c>
      <c r="D351" s="191"/>
      <c r="E351" s="191"/>
      <c r="F351" s="191"/>
      <c r="G351" s="195" t="s">
        <v>19</v>
      </c>
      <c r="H351" s="193"/>
      <c r="I351" s="207"/>
      <c r="J351" s="191" t="s">
        <v>717</v>
      </c>
      <c r="K351" s="193">
        <f t="shared" si="4"/>
        <v>0</v>
      </c>
      <c r="L351" s="191">
        <v>732726080782</v>
      </c>
      <c r="M351" s="191" t="s">
        <v>737</v>
      </c>
    </row>
    <row r="352" spans="1:149" s="102" customFormat="1" ht="18.95" customHeight="1">
      <c r="A352" s="133"/>
      <c r="B352" s="195">
        <v>299</v>
      </c>
      <c r="C352" s="191" t="s">
        <v>738</v>
      </c>
      <c r="D352" s="191"/>
      <c r="E352" s="191"/>
      <c r="F352" s="191"/>
      <c r="G352" s="195" t="s">
        <v>19</v>
      </c>
      <c r="H352" s="193"/>
      <c r="I352" s="207"/>
      <c r="J352" s="191" t="s">
        <v>217</v>
      </c>
      <c r="K352" s="193">
        <f t="shared" si="4"/>
        <v>0</v>
      </c>
      <c r="L352" s="191">
        <v>732726080805</v>
      </c>
      <c r="M352" s="191" t="s">
        <v>739</v>
      </c>
    </row>
    <row r="353" spans="1:13" s="102" customFormat="1" ht="18.95" customHeight="1">
      <c r="A353" s="133"/>
      <c r="B353" s="195">
        <v>148</v>
      </c>
      <c r="C353" s="191" t="s">
        <v>740</v>
      </c>
      <c r="D353" s="191"/>
      <c r="E353" s="191"/>
      <c r="F353" s="191"/>
      <c r="G353" s="195" t="s">
        <v>19</v>
      </c>
      <c r="H353" s="193"/>
      <c r="I353" s="207"/>
      <c r="J353" s="191" t="s">
        <v>210</v>
      </c>
      <c r="K353" s="193">
        <f t="shared" si="4"/>
        <v>0</v>
      </c>
      <c r="L353" s="191">
        <v>732726068346</v>
      </c>
      <c r="M353" s="191" t="s">
        <v>741</v>
      </c>
    </row>
    <row r="354" spans="1:13" s="102" customFormat="1" ht="18.95" customHeight="1">
      <c r="A354" s="133"/>
      <c r="B354" s="195">
        <v>75</v>
      </c>
      <c r="C354" s="191" t="s">
        <v>742</v>
      </c>
      <c r="D354" s="191"/>
      <c r="E354" s="191"/>
      <c r="F354" s="191"/>
      <c r="G354" s="195" t="s">
        <v>19</v>
      </c>
      <c r="H354" s="193"/>
      <c r="I354" s="207"/>
      <c r="J354" s="191" t="s">
        <v>216</v>
      </c>
      <c r="K354" s="193">
        <f t="shared" si="4"/>
        <v>0</v>
      </c>
      <c r="L354" s="191">
        <v>732726035577</v>
      </c>
      <c r="M354" s="191" t="s">
        <v>743</v>
      </c>
    </row>
    <row r="355" spans="1:13" s="102" customFormat="1" ht="18.95" customHeight="1">
      <c r="A355" s="133"/>
      <c r="B355" s="195">
        <v>28</v>
      </c>
      <c r="C355" s="191" t="s">
        <v>742</v>
      </c>
      <c r="D355" s="191"/>
      <c r="E355" s="191"/>
      <c r="F355" s="191"/>
      <c r="G355" s="195" t="s">
        <v>16</v>
      </c>
      <c r="H355" s="193"/>
      <c r="I355" s="207"/>
      <c r="J355" s="191" t="s">
        <v>216</v>
      </c>
      <c r="K355" s="193">
        <f t="shared" si="4"/>
        <v>0</v>
      </c>
      <c r="L355" s="191">
        <v>732726006171</v>
      </c>
      <c r="M355" s="191" t="s">
        <v>744</v>
      </c>
    </row>
    <row r="356" spans="1:13" s="102" customFormat="1" ht="18.95" customHeight="1">
      <c r="A356" s="133"/>
      <c r="B356" s="195">
        <v>93</v>
      </c>
      <c r="C356" s="191" t="s">
        <v>745</v>
      </c>
      <c r="D356" s="191"/>
      <c r="E356" s="191"/>
      <c r="F356" s="191"/>
      <c r="G356" s="195" t="s">
        <v>19</v>
      </c>
      <c r="H356" s="193"/>
      <c r="I356" s="207"/>
      <c r="J356" s="191" t="s">
        <v>900</v>
      </c>
      <c r="K356" s="193">
        <f t="shared" si="4"/>
        <v>0</v>
      </c>
      <c r="L356" s="191">
        <v>732726076778</v>
      </c>
      <c r="M356" s="191" t="s">
        <v>746</v>
      </c>
    </row>
    <row r="357" spans="1:13" s="102" customFormat="1" ht="18.95" customHeight="1">
      <c r="A357" s="133"/>
      <c r="B357" s="195">
        <v>60</v>
      </c>
      <c r="C357" s="191" t="s">
        <v>96</v>
      </c>
      <c r="D357" s="191"/>
      <c r="E357" s="191"/>
      <c r="F357" s="191"/>
      <c r="G357" s="195" t="s">
        <v>19</v>
      </c>
      <c r="H357" s="193"/>
      <c r="I357" s="207"/>
      <c r="J357" s="191" t="s">
        <v>210</v>
      </c>
      <c r="K357" s="193">
        <f t="shared" si="4"/>
        <v>0</v>
      </c>
      <c r="L357" s="191">
        <v>732726049109</v>
      </c>
      <c r="M357" s="191" t="s">
        <v>431</v>
      </c>
    </row>
    <row r="358" spans="1:13" s="102" customFormat="1" ht="18.95" customHeight="1">
      <c r="A358" s="133"/>
      <c r="B358" s="195">
        <v>114</v>
      </c>
      <c r="C358" s="191" t="s">
        <v>747</v>
      </c>
      <c r="D358" s="191"/>
      <c r="E358" s="191"/>
      <c r="F358" s="191"/>
      <c r="G358" s="195" t="s">
        <v>19</v>
      </c>
      <c r="H358" s="193"/>
      <c r="I358" s="207"/>
      <c r="J358" s="191" t="s">
        <v>493</v>
      </c>
      <c r="K358" s="193">
        <f t="shared" si="4"/>
        <v>0</v>
      </c>
      <c r="L358" s="191">
        <v>732726080812</v>
      </c>
      <c r="M358" s="191" t="s">
        <v>748</v>
      </c>
    </row>
    <row r="359" spans="1:13" s="102" customFormat="1" ht="18.95" customHeight="1">
      <c r="A359" s="133"/>
      <c r="B359" s="195">
        <v>179</v>
      </c>
      <c r="C359" s="191" t="s">
        <v>749</v>
      </c>
      <c r="D359" s="191"/>
      <c r="E359" s="191"/>
      <c r="F359" s="191"/>
      <c r="G359" s="195" t="s">
        <v>19</v>
      </c>
      <c r="H359" s="193"/>
      <c r="I359" s="207"/>
      <c r="J359" s="191" t="s">
        <v>717</v>
      </c>
      <c r="K359" s="193">
        <f t="shared" si="4"/>
        <v>0</v>
      </c>
      <c r="L359" s="191">
        <v>732726081802</v>
      </c>
      <c r="M359" s="191" t="s">
        <v>750</v>
      </c>
    </row>
    <row r="360" spans="1:13" s="102" customFormat="1" ht="18.95" customHeight="1">
      <c r="A360" s="133"/>
      <c r="B360" s="195">
        <v>75</v>
      </c>
      <c r="C360" s="191" t="s">
        <v>751</v>
      </c>
      <c r="D360" s="191"/>
      <c r="E360" s="191"/>
      <c r="F360" s="191"/>
      <c r="G360" s="195" t="s">
        <v>19</v>
      </c>
      <c r="H360" s="193"/>
      <c r="I360" s="207"/>
      <c r="J360" s="191" t="s">
        <v>899</v>
      </c>
      <c r="K360" s="193">
        <f t="shared" si="4"/>
        <v>0</v>
      </c>
      <c r="L360" s="191">
        <v>732726068605</v>
      </c>
      <c r="M360" s="191" t="s">
        <v>752</v>
      </c>
    </row>
    <row r="361" spans="1:13" s="102" customFormat="1" ht="18.95" customHeight="1">
      <c r="A361" s="133"/>
      <c r="B361" s="195">
        <v>252</v>
      </c>
      <c r="C361" s="296" t="s">
        <v>753</v>
      </c>
      <c r="D361" s="191"/>
      <c r="E361" s="191"/>
      <c r="F361" s="191"/>
      <c r="G361" s="195" t="s">
        <v>19</v>
      </c>
      <c r="H361" s="193"/>
      <c r="I361" s="207"/>
      <c r="J361" s="191" t="s">
        <v>217</v>
      </c>
      <c r="K361" s="193">
        <f t="shared" si="4"/>
        <v>0</v>
      </c>
      <c r="L361" s="191">
        <v>732726078840</v>
      </c>
      <c r="M361" s="191" t="s">
        <v>754</v>
      </c>
    </row>
    <row r="362" spans="1:13" s="102" customFormat="1" ht="18.95" customHeight="1">
      <c r="A362" s="133"/>
      <c r="B362" s="195">
        <v>68</v>
      </c>
      <c r="C362" s="191" t="s">
        <v>755</v>
      </c>
      <c r="D362" s="191"/>
      <c r="E362" s="191"/>
      <c r="F362" s="191"/>
      <c r="G362" s="195" t="s">
        <v>19</v>
      </c>
      <c r="H362" s="193"/>
      <c r="I362" s="207"/>
      <c r="J362" s="191" t="s">
        <v>493</v>
      </c>
      <c r="K362" s="193">
        <f t="shared" si="4"/>
        <v>0</v>
      </c>
      <c r="L362" s="191">
        <v>732726079212</v>
      </c>
      <c r="M362" s="191" t="s">
        <v>756</v>
      </c>
    </row>
    <row r="363" spans="1:13" s="102" customFormat="1" ht="18.95" customHeight="1">
      <c r="A363" s="133"/>
      <c r="B363" s="195">
        <v>39</v>
      </c>
      <c r="C363" s="191" t="s">
        <v>757</v>
      </c>
      <c r="D363" s="191"/>
      <c r="E363" s="191"/>
      <c r="F363" s="191"/>
      <c r="G363" s="195" t="s">
        <v>19</v>
      </c>
      <c r="H363" s="193"/>
      <c r="I363" s="207"/>
      <c r="J363" s="191" t="s">
        <v>210</v>
      </c>
      <c r="K363" s="193">
        <f t="shared" si="4"/>
        <v>0</v>
      </c>
      <c r="L363" s="191">
        <v>732726083400</v>
      </c>
      <c r="M363" s="191" t="s">
        <v>758</v>
      </c>
    </row>
    <row r="364" spans="1:13" s="102" customFormat="1" ht="18.95" customHeight="1">
      <c r="A364" s="133"/>
      <c r="B364" s="195">
        <v>19</v>
      </c>
      <c r="C364" s="191" t="s">
        <v>759</v>
      </c>
      <c r="D364" s="191"/>
      <c r="E364" s="191"/>
      <c r="F364" s="191"/>
      <c r="G364" s="195" t="s">
        <v>19</v>
      </c>
      <c r="H364" s="193"/>
      <c r="I364" s="207"/>
      <c r="J364" s="191" t="s">
        <v>210</v>
      </c>
      <c r="K364" s="193">
        <f t="shared" si="4"/>
        <v>0</v>
      </c>
      <c r="L364" s="191">
        <v>732726083417</v>
      </c>
      <c r="M364" s="191" t="s">
        <v>760</v>
      </c>
    </row>
    <row r="365" spans="1:13" s="102" customFormat="1" ht="18.95" customHeight="1">
      <c r="A365" s="133"/>
      <c r="B365" s="195">
        <v>108</v>
      </c>
      <c r="C365" s="191" t="s">
        <v>145</v>
      </c>
      <c r="D365" s="191"/>
      <c r="E365" s="191"/>
      <c r="F365" s="191"/>
      <c r="G365" s="195" t="s">
        <v>16</v>
      </c>
      <c r="H365" s="193"/>
      <c r="I365" s="207"/>
      <c r="J365" s="191" t="s">
        <v>493</v>
      </c>
      <c r="K365" s="193">
        <f t="shared" si="4"/>
        <v>0</v>
      </c>
      <c r="L365" s="191">
        <v>732726063464</v>
      </c>
      <c r="M365" s="191" t="s">
        <v>432</v>
      </c>
    </row>
    <row r="366" spans="1:13" s="102" customFormat="1" ht="18.95" customHeight="1">
      <c r="A366" s="133"/>
      <c r="B366" s="195">
        <v>280</v>
      </c>
      <c r="C366" s="191" t="s">
        <v>98</v>
      </c>
      <c r="D366" s="191"/>
      <c r="E366" s="191"/>
      <c r="F366" s="191"/>
      <c r="G366" s="195" t="s">
        <v>19</v>
      </c>
      <c r="H366" s="193"/>
      <c r="I366" s="207"/>
      <c r="J366" s="191" t="s">
        <v>210</v>
      </c>
      <c r="K366" s="193">
        <f t="shared" si="4"/>
        <v>0</v>
      </c>
      <c r="L366" s="191">
        <v>732726068377</v>
      </c>
      <c r="M366" s="191" t="s">
        <v>433</v>
      </c>
    </row>
    <row r="367" spans="1:13" s="102" customFormat="1" ht="18.95" customHeight="1">
      <c r="A367" s="133"/>
      <c r="B367" s="195">
        <v>555</v>
      </c>
      <c r="C367" s="191" t="s">
        <v>97</v>
      </c>
      <c r="D367" s="191"/>
      <c r="E367" s="191"/>
      <c r="F367" s="191"/>
      <c r="G367" s="195" t="s">
        <v>19</v>
      </c>
      <c r="H367" s="193"/>
      <c r="I367" s="207"/>
      <c r="J367" s="191" t="s">
        <v>717</v>
      </c>
      <c r="K367" s="193">
        <f t="shared" si="4"/>
        <v>0</v>
      </c>
      <c r="L367" s="191">
        <v>732726073838</v>
      </c>
      <c r="M367" s="191" t="s">
        <v>434</v>
      </c>
    </row>
    <row r="368" spans="1:13" s="102" customFormat="1" ht="18.95" customHeight="1">
      <c r="A368" s="133"/>
      <c r="B368" s="195">
        <v>703</v>
      </c>
      <c r="C368" s="191" t="s">
        <v>97</v>
      </c>
      <c r="D368" s="191"/>
      <c r="E368" s="191"/>
      <c r="F368" s="191"/>
      <c r="G368" s="195" t="s">
        <v>16</v>
      </c>
      <c r="H368" s="193"/>
      <c r="I368" s="207"/>
      <c r="J368" s="191" t="s">
        <v>210</v>
      </c>
      <c r="K368" s="193">
        <f t="shared" si="4"/>
        <v>0</v>
      </c>
      <c r="L368" s="191">
        <v>732726048645</v>
      </c>
      <c r="M368" s="191" t="s">
        <v>435</v>
      </c>
    </row>
    <row r="369" spans="1:149" s="102" customFormat="1" ht="18.95" customHeight="1">
      <c r="A369" s="133"/>
      <c r="B369" s="195">
        <v>178</v>
      </c>
      <c r="C369" s="191" t="s">
        <v>761</v>
      </c>
      <c r="D369" s="191"/>
      <c r="E369" s="191"/>
      <c r="F369" s="191"/>
      <c r="G369" s="195" t="s">
        <v>19</v>
      </c>
      <c r="H369" s="193"/>
      <c r="I369" s="207"/>
      <c r="J369" s="191" t="s">
        <v>717</v>
      </c>
      <c r="K369" s="193">
        <f t="shared" si="4"/>
        <v>0</v>
      </c>
      <c r="L369" s="191">
        <v>732726076785</v>
      </c>
      <c r="M369" s="191" t="s">
        <v>762</v>
      </c>
    </row>
    <row r="370" spans="1:149" s="102" customFormat="1" ht="18.95" customHeight="1">
      <c r="A370" s="133"/>
      <c r="B370" s="195">
        <v>148</v>
      </c>
      <c r="C370" s="191" t="s">
        <v>763</v>
      </c>
      <c r="D370" s="191"/>
      <c r="E370" s="191"/>
      <c r="F370" s="191"/>
      <c r="G370" s="195" t="s">
        <v>19</v>
      </c>
      <c r="H370" s="193"/>
      <c r="I370" s="207"/>
      <c r="J370" s="191" t="s">
        <v>717</v>
      </c>
      <c r="K370" s="193">
        <f t="shared" si="4"/>
        <v>0</v>
      </c>
      <c r="L370" s="191">
        <v>732726076792</v>
      </c>
      <c r="M370" s="191" t="s">
        <v>764</v>
      </c>
      <c r="N370" s="60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62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</row>
    <row r="371" spans="1:149" s="102" customFormat="1" ht="18.95" customHeight="1">
      <c r="A371" s="133"/>
      <c r="B371" s="195">
        <v>54</v>
      </c>
      <c r="C371" s="191" t="s">
        <v>765</v>
      </c>
      <c r="D371" s="191"/>
      <c r="E371" s="191"/>
      <c r="F371" s="191"/>
      <c r="G371" s="195" t="s">
        <v>19</v>
      </c>
      <c r="H371" s="193"/>
      <c r="I371" s="207"/>
      <c r="J371" s="191" t="s">
        <v>717</v>
      </c>
      <c r="K371" s="193">
        <f t="shared" si="4"/>
        <v>0</v>
      </c>
      <c r="L371" s="191">
        <v>732726076808</v>
      </c>
      <c r="M371" s="191" t="s">
        <v>766</v>
      </c>
    </row>
    <row r="372" spans="1:149" s="102" customFormat="1" ht="18.95" customHeight="1">
      <c r="A372" s="133"/>
      <c r="B372" s="195">
        <v>324</v>
      </c>
      <c r="C372" s="191" t="s">
        <v>105</v>
      </c>
      <c r="D372" s="191"/>
      <c r="E372" s="191"/>
      <c r="F372" s="191"/>
      <c r="G372" s="195" t="s">
        <v>19</v>
      </c>
      <c r="H372" s="193"/>
      <c r="I372" s="207"/>
      <c r="J372" s="191" t="s">
        <v>210</v>
      </c>
      <c r="K372" s="193">
        <f t="shared" si="4"/>
        <v>0</v>
      </c>
      <c r="L372" s="191">
        <v>732726073999</v>
      </c>
      <c r="M372" s="191" t="s">
        <v>436</v>
      </c>
      <c r="N372" s="86"/>
      <c r="O372" s="86"/>
      <c r="P372" s="86"/>
      <c r="Q372" s="86"/>
      <c r="R372" s="86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  <c r="EK372" s="87"/>
      <c r="EL372" s="87"/>
      <c r="EM372" s="87"/>
      <c r="EN372" s="87"/>
      <c r="EO372" s="87"/>
      <c r="EP372" s="87"/>
      <c r="EQ372" s="87"/>
      <c r="ER372" s="87"/>
      <c r="ES372" s="87"/>
    </row>
    <row r="373" spans="1:149" s="102" customFormat="1" ht="18.95" customHeight="1">
      <c r="A373" s="133"/>
      <c r="B373" s="195">
        <v>127</v>
      </c>
      <c r="C373" s="191" t="s">
        <v>767</v>
      </c>
      <c r="D373" s="191"/>
      <c r="E373" s="191"/>
      <c r="F373" s="191"/>
      <c r="G373" s="195" t="s">
        <v>19</v>
      </c>
      <c r="H373" s="193"/>
      <c r="I373" s="207"/>
      <c r="J373" s="191" t="s">
        <v>210</v>
      </c>
      <c r="K373" s="193">
        <f t="shared" si="4"/>
        <v>0</v>
      </c>
      <c r="L373" s="191">
        <v>732726079571</v>
      </c>
      <c r="M373" s="191" t="s">
        <v>768</v>
      </c>
    </row>
    <row r="374" spans="1:149" s="102" customFormat="1" ht="18.95" customHeight="1">
      <c r="A374" s="133"/>
      <c r="B374" s="195">
        <v>163</v>
      </c>
      <c r="C374" s="296" t="s">
        <v>163</v>
      </c>
      <c r="D374" s="191"/>
      <c r="E374" s="191"/>
      <c r="F374" s="191"/>
      <c r="G374" s="195" t="s">
        <v>19</v>
      </c>
      <c r="H374" s="193"/>
      <c r="I374" s="207"/>
      <c r="J374" s="191" t="s">
        <v>210</v>
      </c>
      <c r="K374" s="193">
        <f t="shared" si="4"/>
        <v>0</v>
      </c>
      <c r="L374" s="191">
        <v>732726080423</v>
      </c>
      <c r="M374" s="191" t="s">
        <v>437</v>
      </c>
    </row>
    <row r="375" spans="1:149" s="102" customFormat="1" ht="18.95" customHeight="1">
      <c r="A375" s="133"/>
      <c r="B375" s="195">
        <v>598</v>
      </c>
      <c r="C375" s="191" t="s">
        <v>103</v>
      </c>
      <c r="D375" s="191"/>
      <c r="E375" s="191"/>
      <c r="F375" s="191"/>
      <c r="G375" s="195" t="s">
        <v>19</v>
      </c>
      <c r="H375" s="193"/>
      <c r="I375" s="207"/>
      <c r="J375" s="191" t="s">
        <v>210</v>
      </c>
      <c r="K375" s="193">
        <f t="shared" ref="K375:K438" si="5">A375*H375</f>
        <v>0</v>
      </c>
      <c r="L375" s="191">
        <v>732726078680</v>
      </c>
      <c r="M375" s="191" t="s">
        <v>438</v>
      </c>
    </row>
    <row r="376" spans="1:149" s="102" customFormat="1" ht="18.95" customHeight="1">
      <c r="A376" s="133"/>
      <c r="B376" s="195">
        <v>36</v>
      </c>
      <c r="C376" s="296" t="s">
        <v>769</v>
      </c>
      <c r="D376" s="191"/>
      <c r="E376" s="191"/>
      <c r="F376" s="191"/>
      <c r="G376" s="195" t="s">
        <v>19</v>
      </c>
      <c r="H376" s="193"/>
      <c r="I376" s="207"/>
      <c r="J376" s="191" t="s">
        <v>210</v>
      </c>
      <c r="K376" s="193">
        <f t="shared" si="5"/>
        <v>0</v>
      </c>
      <c r="L376" s="191">
        <v>732726078888</v>
      </c>
      <c r="M376" s="191" t="s">
        <v>770</v>
      </c>
    </row>
    <row r="377" spans="1:149" s="102" customFormat="1" ht="18.95" customHeight="1">
      <c r="A377" s="133"/>
      <c r="B377" s="195">
        <v>629</v>
      </c>
      <c r="C377" s="191" t="s">
        <v>769</v>
      </c>
      <c r="D377" s="191"/>
      <c r="E377" s="191"/>
      <c r="F377" s="191"/>
      <c r="G377" s="195" t="s">
        <v>16</v>
      </c>
      <c r="H377" s="193"/>
      <c r="I377" s="207"/>
      <c r="J377" s="191" t="s">
        <v>210</v>
      </c>
      <c r="K377" s="193">
        <f t="shared" si="5"/>
        <v>0</v>
      </c>
      <c r="L377" s="191">
        <v>732726050396</v>
      </c>
      <c r="M377" s="191" t="s">
        <v>771</v>
      </c>
    </row>
    <row r="378" spans="1:149" s="102" customFormat="1" ht="18.95" customHeight="1">
      <c r="A378" s="133"/>
      <c r="B378" s="195">
        <v>946</v>
      </c>
      <c r="C378" s="191" t="s">
        <v>104</v>
      </c>
      <c r="D378" s="191"/>
      <c r="E378" s="191"/>
      <c r="F378" s="191"/>
      <c r="G378" s="195" t="s">
        <v>19</v>
      </c>
      <c r="H378" s="193"/>
      <c r="I378" s="207"/>
      <c r="J378" s="191" t="s">
        <v>210</v>
      </c>
      <c r="K378" s="193">
        <f t="shared" si="5"/>
        <v>0</v>
      </c>
      <c r="L378" s="191">
        <v>732726051683</v>
      </c>
      <c r="M378" s="191" t="s">
        <v>439</v>
      </c>
    </row>
    <row r="379" spans="1:149" s="102" customFormat="1" ht="18.95" customHeight="1">
      <c r="A379" s="133"/>
      <c r="B379" s="195">
        <v>1054</v>
      </c>
      <c r="C379" s="191" t="s">
        <v>104</v>
      </c>
      <c r="D379" s="191"/>
      <c r="E379" s="191"/>
      <c r="F379" s="191"/>
      <c r="G379" s="195" t="s">
        <v>16</v>
      </c>
      <c r="H379" s="193"/>
      <c r="I379" s="207"/>
      <c r="J379" s="191" t="s">
        <v>210</v>
      </c>
      <c r="K379" s="193">
        <f t="shared" si="5"/>
        <v>0</v>
      </c>
      <c r="L379" s="191">
        <v>732726006959</v>
      </c>
      <c r="M379" s="191" t="s">
        <v>440</v>
      </c>
    </row>
    <row r="380" spans="1:149" s="102" customFormat="1" ht="18.95" customHeight="1">
      <c r="A380" s="133"/>
      <c r="B380" s="195">
        <v>156</v>
      </c>
      <c r="C380" s="191" t="s">
        <v>164</v>
      </c>
      <c r="D380" s="191"/>
      <c r="E380" s="191"/>
      <c r="F380" s="191"/>
      <c r="G380" s="195" t="s">
        <v>19</v>
      </c>
      <c r="H380" s="193"/>
      <c r="I380" s="207"/>
      <c r="J380" s="191" t="s">
        <v>210</v>
      </c>
      <c r="K380" s="193">
        <f t="shared" si="5"/>
        <v>0</v>
      </c>
      <c r="L380" s="191">
        <v>732726078895</v>
      </c>
      <c r="M380" s="191" t="s">
        <v>772</v>
      </c>
    </row>
    <row r="381" spans="1:149" s="102" customFormat="1" ht="18.95" customHeight="1">
      <c r="A381" s="133"/>
      <c r="B381" s="195">
        <v>270</v>
      </c>
      <c r="C381" s="191" t="s">
        <v>164</v>
      </c>
      <c r="D381" s="191"/>
      <c r="E381" s="191"/>
      <c r="F381" s="191"/>
      <c r="G381" s="195" t="s">
        <v>16</v>
      </c>
      <c r="H381" s="193"/>
      <c r="I381" s="207"/>
      <c r="J381" s="191" t="s">
        <v>210</v>
      </c>
      <c r="K381" s="193">
        <f t="shared" si="5"/>
        <v>0</v>
      </c>
      <c r="L381" s="191">
        <v>732726038615</v>
      </c>
      <c r="M381" s="191" t="s">
        <v>441</v>
      </c>
    </row>
    <row r="382" spans="1:149" s="102" customFormat="1" ht="18.95" customHeight="1">
      <c r="A382" s="133"/>
      <c r="B382" s="195">
        <v>238</v>
      </c>
      <c r="C382" s="296" t="s">
        <v>165</v>
      </c>
      <c r="D382" s="191"/>
      <c r="E382" s="191"/>
      <c r="F382" s="191"/>
      <c r="G382" s="195" t="s">
        <v>16</v>
      </c>
      <c r="H382" s="193"/>
      <c r="I382" s="207"/>
      <c r="J382" s="191" t="s">
        <v>210</v>
      </c>
      <c r="K382" s="193">
        <f t="shared" si="5"/>
        <v>0</v>
      </c>
      <c r="L382" s="191">
        <v>732726081321</v>
      </c>
      <c r="M382" s="191" t="s">
        <v>442</v>
      </c>
    </row>
    <row r="383" spans="1:149">
      <c r="A383" s="133"/>
      <c r="B383" s="195">
        <v>119</v>
      </c>
      <c r="C383" s="191" t="s">
        <v>773</v>
      </c>
      <c r="D383" s="191"/>
      <c r="E383" s="191"/>
      <c r="F383" s="191"/>
      <c r="G383" s="195" t="s">
        <v>16</v>
      </c>
      <c r="H383" s="193"/>
      <c r="I383" s="207"/>
      <c r="J383" s="191" t="s">
        <v>210</v>
      </c>
      <c r="K383" s="193">
        <f t="shared" si="5"/>
        <v>0</v>
      </c>
      <c r="L383" s="191">
        <v>732726080898</v>
      </c>
      <c r="M383" s="191" t="s">
        <v>774</v>
      </c>
    </row>
    <row r="384" spans="1:149">
      <c r="A384" s="133"/>
      <c r="B384" s="195">
        <v>303</v>
      </c>
      <c r="C384" s="191" t="s">
        <v>775</v>
      </c>
      <c r="D384" s="191"/>
      <c r="E384" s="191"/>
      <c r="F384" s="191"/>
      <c r="G384" s="195" t="s">
        <v>16</v>
      </c>
      <c r="H384" s="193"/>
      <c r="I384" s="207"/>
      <c r="J384" s="191" t="s">
        <v>210</v>
      </c>
      <c r="K384" s="193">
        <f t="shared" si="5"/>
        <v>0</v>
      </c>
      <c r="L384" s="191">
        <v>732726065697</v>
      </c>
      <c r="M384" s="191" t="s">
        <v>776</v>
      </c>
    </row>
    <row r="385" spans="1:149">
      <c r="A385" s="133"/>
      <c r="B385" s="195">
        <v>490</v>
      </c>
      <c r="C385" s="191" t="s">
        <v>166</v>
      </c>
      <c r="D385" s="191"/>
      <c r="E385" s="191"/>
      <c r="F385" s="191"/>
      <c r="G385" s="195" t="s">
        <v>16</v>
      </c>
      <c r="H385" s="193"/>
      <c r="I385" s="207"/>
      <c r="J385" s="191" t="s">
        <v>210</v>
      </c>
      <c r="K385" s="193">
        <f t="shared" si="5"/>
        <v>0</v>
      </c>
      <c r="L385" s="191">
        <v>732726063471</v>
      </c>
      <c r="M385" s="191" t="s">
        <v>443</v>
      </c>
    </row>
    <row r="386" spans="1:149" s="102" customFormat="1" ht="18.95" customHeight="1">
      <c r="A386" s="133"/>
      <c r="B386" s="195">
        <v>50</v>
      </c>
      <c r="C386" s="191" t="s">
        <v>777</v>
      </c>
      <c r="D386" s="191"/>
      <c r="E386" s="191"/>
      <c r="F386" s="191"/>
      <c r="G386" s="195" t="s">
        <v>16</v>
      </c>
      <c r="H386" s="193"/>
      <c r="I386" s="207"/>
      <c r="J386" s="191" t="s">
        <v>210</v>
      </c>
      <c r="K386" s="193">
        <f t="shared" si="5"/>
        <v>0</v>
      </c>
      <c r="L386" s="191">
        <v>732726079595</v>
      </c>
      <c r="M386" s="191" t="s">
        <v>778</v>
      </c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</row>
    <row r="387" spans="1:149" s="102" customFormat="1" ht="18.95" customHeight="1">
      <c r="A387" s="133"/>
      <c r="B387" s="195">
        <v>263</v>
      </c>
      <c r="C387" s="191" t="s">
        <v>779</v>
      </c>
      <c r="D387" s="191"/>
      <c r="E387" s="191"/>
      <c r="F387" s="191"/>
      <c r="G387" s="195" t="s">
        <v>16</v>
      </c>
      <c r="H387" s="193"/>
      <c r="I387" s="207"/>
      <c r="J387" s="191" t="s">
        <v>210</v>
      </c>
      <c r="K387" s="193">
        <f t="shared" si="5"/>
        <v>0</v>
      </c>
      <c r="L387" s="191">
        <v>732726080904</v>
      </c>
      <c r="M387" s="191" t="s">
        <v>780</v>
      </c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</row>
    <row r="388" spans="1:149" s="102" customFormat="1" ht="18.95" customHeight="1">
      <c r="A388" s="133"/>
      <c r="B388" s="195">
        <v>499</v>
      </c>
      <c r="C388" s="191" t="s">
        <v>167</v>
      </c>
      <c r="D388" s="191"/>
      <c r="E388" s="191"/>
      <c r="F388" s="191"/>
      <c r="G388" s="195" t="s">
        <v>16</v>
      </c>
      <c r="H388" s="193"/>
      <c r="I388" s="207"/>
      <c r="J388" s="191" t="s">
        <v>210</v>
      </c>
      <c r="K388" s="193">
        <f t="shared" si="5"/>
        <v>0</v>
      </c>
      <c r="L388" s="191">
        <v>732726067288</v>
      </c>
      <c r="M388" s="191" t="s">
        <v>444</v>
      </c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</row>
    <row r="389" spans="1:149" s="102" customFormat="1" ht="18.95" customHeight="1">
      <c r="A389" s="133"/>
      <c r="B389" s="195">
        <v>345</v>
      </c>
      <c r="C389" s="191" t="s">
        <v>781</v>
      </c>
      <c r="D389" s="191"/>
      <c r="E389" s="191"/>
      <c r="F389" s="191"/>
      <c r="G389" s="195" t="s">
        <v>16</v>
      </c>
      <c r="H389" s="193"/>
      <c r="I389" s="207"/>
      <c r="J389" s="191" t="s">
        <v>210</v>
      </c>
      <c r="K389" s="193">
        <f t="shared" si="5"/>
        <v>0</v>
      </c>
      <c r="L389" s="191">
        <v>732726065727</v>
      </c>
      <c r="M389" s="191" t="s">
        <v>782</v>
      </c>
    </row>
    <row r="390" spans="1:149" s="102" customFormat="1" ht="18.95" customHeight="1">
      <c r="A390" s="133"/>
      <c r="B390" s="195">
        <v>386</v>
      </c>
      <c r="C390" s="191" t="s">
        <v>783</v>
      </c>
      <c r="D390" s="191"/>
      <c r="E390" s="191"/>
      <c r="F390" s="191"/>
      <c r="G390" s="195" t="s">
        <v>16</v>
      </c>
      <c r="H390" s="193"/>
      <c r="I390" s="207"/>
      <c r="J390" s="191" t="s">
        <v>210</v>
      </c>
      <c r="K390" s="193">
        <f t="shared" si="5"/>
        <v>0</v>
      </c>
      <c r="L390" s="191">
        <v>732726079601</v>
      </c>
      <c r="M390" s="191" t="s">
        <v>784</v>
      </c>
    </row>
    <row r="391" spans="1:149" s="102" customFormat="1" ht="18.95" customHeight="1">
      <c r="A391" s="133"/>
      <c r="B391" s="195">
        <v>336</v>
      </c>
      <c r="C391" s="191" t="s">
        <v>168</v>
      </c>
      <c r="D391" s="191"/>
      <c r="E391" s="191"/>
      <c r="F391" s="191"/>
      <c r="G391" s="195" t="s">
        <v>16</v>
      </c>
      <c r="H391" s="193"/>
      <c r="I391" s="207"/>
      <c r="J391" s="191" t="s">
        <v>210</v>
      </c>
      <c r="K391" s="193">
        <f t="shared" si="5"/>
        <v>0</v>
      </c>
      <c r="L391" s="191">
        <v>732726073968</v>
      </c>
      <c r="M391" s="191" t="s">
        <v>445</v>
      </c>
    </row>
    <row r="392" spans="1:149" s="102" customFormat="1" ht="18.95" customHeight="1">
      <c r="A392" s="133"/>
      <c r="B392" s="195">
        <v>573</v>
      </c>
      <c r="C392" s="191" t="s">
        <v>785</v>
      </c>
      <c r="D392" s="191"/>
      <c r="E392" s="191"/>
      <c r="F392" s="191"/>
      <c r="G392" s="195" t="s">
        <v>16</v>
      </c>
      <c r="H392" s="193"/>
      <c r="I392" s="207"/>
      <c r="J392" s="191" t="s">
        <v>210</v>
      </c>
      <c r="K392" s="193">
        <f t="shared" si="5"/>
        <v>0</v>
      </c>
      <c r="L392" s="191">
        <v>732726066243</v>
      </c>
      <c r="M392" s="191" t="s">
        <v>786</v>
      </c>
    </row>
    <row r="393" spans="1:149">
      <c r="A393" s="133"/>
      <c r="B393" s="195">
        <v>1070</v>
      </c>
      <c r="C393" s="191" t="s">
        <v>169</v>
      </c>
      <c r="D393" s="191"/>
      <c r="E393" s="191"/>
      <c r="F393" s="191"/>
      <c r="G393" s="195" t="s">
        <v>16</v>
      </c>
      <c r="H393" s="193"/>
      <c r="I393" s="207"/>
      <c r="J393" s="191" t="s">
        <v>210</v>
      </c>
      <c r="K393" s="193">
        <f t="shared" si="5"/>
        <v>0</v>
      </c>
      <c r="L393" s="191">
        <v>732726080911</v>
      </c>
      <c r="M393" s="191" t="s">
        <v>446</v>
      </c>
    </row>
    <row r="394" spans="1:149" s="102" customFormat="1" ht="18.95" customHeight="1">
      <c r="A394" s="133"/>
      <c r="B394" s="195">
        <v>254</v>
      </c>
      <c r="C394" s="191" t="s">
        <v>787</v>
      </c>
      <c r="D394" s="191"/>
      <c r="E394" s="191"/>
      <c r="F394" s="191"/>
      <c r="G394" s="195" t="s">
        <v>19</v>
      </c>
      <c r="H394" s="193"/>
      <c r="I394" s="207"/>
      <c r="J394" s="191" t="s">
        <v>210</v>
      </c>
      <c r="K394" s="193">
        <f t="shared" si="5"/>
        <v>0</v>
      </c>
      <c r="L394" s="191">
        <v>732726083820</v>
      </c>
      <c r="M394" s="191" t="s">
        <v>788</v>
      </c>
    </row>
    <row r="395" spans="1:149" s="102" customFormat="1" ht="18.95" customHeight="1">
      <c r="A395" s="133"/>
      <c r="B395" s="195">
        <v>1200</v>
      </c>
      <c r="C395" s="191" t="s">
        <v>789</v>
      </c>
      <c r="D395" s="191"/>
      <c r="E395" s="191"/>
      <c r="F395" s="191"/>
      <c r="G395" s="195" t="s">
        <v>16</v>
      </c>
      <c r="H395" s="193"/>
      <c r="I395" s="207"/>
      <c r="J395" s="191" t="s">
        <v>210</v>
      </c>
      <c r="K395" s="193">
        <f t="shared" si="5"/>
        <v>0</v>
      </c>
      <c r="L395" s="191">
        <v>732726066250</v>
      </c>
      <c r="M395" s="191" t="s">
        <v>790</v>
      </c>
    </row>
    <row r="396" spans="1:149" s="102" customFormat="1" ht="18.95" customHeight="1">
      <c r="A396" s="133"/>
      <c r="B396" s="195">
        <v>249</v>
      </c>
      <c r="C396" s="191" t="s">
        <v>170</v>
      </c>
      <c r="D396" s="191"/>
      <c r="E396" s="191"/>
      <c r="F396" s="191"/>
      <c r="G396" s="195" t="s">
        <v>19</v>
      </c>
      <c r="H396" s="193"/>
      <c r="I396" s="207"/>
      <c r="J396" s="191" t="s">
        <v>210</v>
      </c>
      <c r="K396" s="193">
        <f t="shared" si="5"/>
        <v>0</v>
      </c>
      <c r="L396" s="191">
        <v>732726078697</v>
      </c>
      <c r="M396" s="191" t="s">
        <v>447</v>
      </c>
    </row>
    <row r="397" spans="1:149" s="102" customFormat="1" ht="18.95" customHeight="1">
      <c r="A397" s="133"/>
      <c r="B397" s="195">
        <v>223</v>
      </c>
      <c r="C397" s="191" t="s">
        <v>99</v>
      </c>
      <c r="D397" s="191"/>
      <c r="E397" s="191"/>
      <c r="F397" s="191"/>
      <c r="G397" s="195" t="s">
        <v>16</v>
      </c>
      <c r="H397" s="193"/>
      <c r="I397" s="207"/>
      <c r="J397" s="191" t="s">
        <v>210</v>
      </c>
      <c r="K397" s="193">
        <f t="shared" si="5"/>
        <v>0</v>
      </c>
      <c r="L397" s="191">
        <v>732726044180</v>
      </c>
      <c r="M397" s="191" t="s">
        <v>448</v>
      </c>
    </row>
    <row r="398" spans="1:149" s="102" customFormat="1" ht="18.95" customHeight="1">
      <c r="A398" s="133"/>
      <c r="B398" s="195">
        <v>146</v>
      </c>
      <c r="C398" s="191" t="s">
        <v>171</v>
      </c>
      <c r="D398" s="191"/>
      <c r="E398" s="191"/>
      <c r="F398" s="191"/>
      <c r="G398" s="195" t="s">
        <v>16</v>
      </c>
      <c r="H398" s="193"/>
      <c r="I398" s="207"/>
      <c r="J398" s="191" t="s">
        <v>210</v>
      </c>
      <c r="K398" s="193">
        <f t="shared" si="5"/>
        <v>0</v>
      </c>
      <c r="L398" s="191">
        <v>732726079625</v>
      </c>
      <c r="M398" s="191" t="s">
        <v>449</v>
      </c>
    </row>
    <row r="399" spans="1:149" s="102" customFormat="1" ht="18.95" customHeight="1">
      <c r="A399" s="133"/>
      <c r="B399" s="195">
        <v>194</v>
      </c>
      <c r="C399" s="191" t="s">
        <v>172</v>
      </c>
      <c r="D399" s="191"/>
      <c r="E399" s="191"/>
      <c r="F399" s="191"/>
      <c r="G399" s="195" t="s">
        <v>16</v>
      </c>
      <c r="H399" s="193"/>
      <c r="I399" s="207"/>
      <c r="J399" s="191" t="s">
        <v>210</v>
      </c>
      <c r="K399" s="193">
        <f t="shared" si="5"/>
        <v>0</v>
      </c>
      <c r="L399" s="191">
        <v>732726044197</v>
      </c>
      <c r="M399" s="191" t="s">
        <v>450</v>
      </c>
    </row>
    <row r="400" spans="1:149" s="102" customFormat="1" ht="18.95" customHeight="1">
      <c r="A400" s="133"/>
      <c r="B400" s="195">
        <v>369</v>
      </c>
      <c r="C400" s="191" t="s">
        <v>173</v>
      </c>
      <c r="D400" s="191"/>
      <c r="E400" s="191"/>
      <c r="F400" s="191"/>
      <c r="G400" s="195" t="s">
        <v>16</v>
      </c>
      <c r="H400" s="193"/>
      <c r="I400" s="207"/>
      <c r="J400" s="191" t="s">
        <v>210</v>
      </c>
      <c r="K400" s="193">
        <f t="shared" si="5"/>
        <v>0</v>
      </c>
      <c r="L400" s="191">
        <v>732726079649</v>
      </c>
      <c r="M400" s="191" t="s">
        <v>451</v>
      </c>
    </row>
    <row r="401" spans="1:13" s="102" customFormat="1" ht="18.95" customHeight="1">
      <c r="A401" s="133"/>
      <c r="B401" s="195">
        <v>1125</v>
      </c>
      <c r="C401" s="191" t="s">
        <v>100</v>
      </c>
      <c r="D401" s="191"/>
      <c r="E401" s="191"/>
      <c r="F401" s="191"/>
      <c r="G401" s="195" t="s">
        <v>16</v>
      </c>
      <c r="H401" s="193"/>
      <c r="I401" s="207"/>
      <c r="J401" s="191" t="s">
        <v>217</v>
      </c>
      <c r="K401" s="193">
        <f t="shared" si="5"/>
        <v>0</v>
      </c>
      <c r="L401" s="191">
        <v>732726033962</v>
      </c>
      <c r="M401" s="191" t="s">
        <v>452</v>
      </c>
    </row>
    <row r="402" spans="1:13" s="102" customFormat="1" ht="18.95" customHeight="1">
      <c r="A402" s="133"/>
      <c r="B402" s="195">
        <v>242</v>
      </c>
      <c r="C402" s="191" t="s">
        <v>101</v>
      </c>
      <c r="D402" s="191"/>
      <c r="E402" s="191"/>
      <c r="F402" s="191"/>
      <c r="G402" s="195" t="s">
        <v>19</v>
      </c>
      <c r="H402" s="193"/>
      <c r="I402" s="207"/>
      <c r="J402" s="191" t="s">
        <v>217</v>
      </c>
      <c r="K402" s="193">
        <f t="shared" si="5"/>
        <v>0</v>
      </c>
      <c r="L402" s="191">
        <v>732726049147</v>
      </c>
      <c r="M402" s="191" t="s">
        <v>453</v>
      </c>
    </row>
    <row r="403" spans="1:13" s="102" customFormat="1" ht="18.95" customHeight="1">
      <c r="A403" s="133"/>
      <c r="B403" s="195">
        <v>4032</v>
      </c>
      <c r="C403" s="191" t="s">
        <v>101</v>
      </c>
      <c r="D403" s="191"/>
      <c r="E403" s="191"/>
      <c r="F403" s="191"/>
      <c r="G403" s="195" t="s">
        <v>16</v>
      </c>
      <c r="H403" s="193"/>
      <c r="I403" s="207"/>
      <c r="J403" s="191" t="s">
        <v>217</v>
      </c>
      <c r="K403" s="193">
        <f t="shared" si="5"/>
        <v>0</v>
      </c>
      <c r="L403" s="191">
        <v>732726035157</v>
      </c>
      <c r="M403" s="191" t="s">
        <v>454</v>
      </c>
    </row>
    <row r="404" spans="1:13" s="102" customFormat="1" ht="18.95" customHeight="1">
      <c r="A404" s="133"/>
      <c r="B404" s="195">
        <v>169</v>
      </c>
      <c r="C404" s="191" t="s">
        <v>174</v>
      </c>
      <c r="D404" s="191"/>
      <c r="E404" s="191"/>
      <c r="F404" s="191"/>
      <c r="G404" s="195" t="s">
        <v>16</v>
      </c>
      <c r="H404" s="193"/>
      <c r="I404" s="207"/>
      <c r="J404" s="191" t="s">
        <v>210</v>
      </c>
      <c r="K404" s="193">
        <f t="shared" si="5"/>
        <v>0</v>
      </c>
      <c r="L404" s="191">
        <v>732726065765</v>
      </c>
      <c r="M404" s="191" t="s">
        <v>455</v>
      </c>
    </row>
    <row r="405" spans="1:13" s="102" customFormat="1" ht="18.95" customHeight="1">
      <c r="A405" s="133"/>
      <c r="B405" s="195">
        <v>2193</v>
      </c>
      <c r="C405" s="296" t="s">
        <v>102</v>
      </c>
      <c r="D405" s="191"/>
      <c r="E405" s="191"/>
      <c r="F405" s="191"/>
      <c r="G405" s="195" t="s">
        <v>19</v>
      </c>
      <c r="H405" s="193"/>
      <c r="I405" s="207"/>
      <c r="J405" s="191" t="s">
        <v>217</v>
      </c>
      <c r="K405" s="193">
        <f t="shared" si="5"/>
        <v>0</v>
      </c>
      <c r="L405" s="191">
        <v>732726038127</v>
      </c>
      <c r="M405" s="191" t="s">
        <v>456</v>
      </c>
    </row>
    <row r="406" spans="1:13" s="102" customFormat="1" ht="18.95" customHeight="1">
      <c r="A406" s="133"/>
      <c r="B406" s="195">
        <v>3272</v>
      </c>
      <c r="C406" s="191" t="s">
        <v>102</v>
      </c>
      <c r="D406" s="191"/>
      <c r="E406" s="191"/>
      <c r="F406" s="191"/>
      <c r="G406" s="195" t="s">
        <v>16</v>
      </c>
      <c r="H406" s="193"/>
      <c r="I406" s="207"/>
      <c r="J406" s="191" t="s">
        <v>217</v>
      </c>
      <c r="K406" s="193">
        <f t="shared" si="5"/>
        <v>0</v>
      </c>
      <c r="L406" s="191">
        <v>732726007086</v>
      </c>
      <c r="M406" s="191" t="s">
        <v>457</v>
      </c>
    </row>
    <row r="407" spans="1:13">
      <c r="A407" s="133"/>
      <c r="B407" s="195">
        <v>1427</v>
      </c>
      <c r="C407" s="191" t="s">
        <v>108</v>
      </c>
      <c r="D407" s="191"/>
      <c r="E407" s="191"/>
      <c r="F407" s="191"/>
      <c r="G407" s="195" t="s">
        <v>16</v>
      </c>
      <c r="H407" s="193"/>
      <c r="I407" s="207"/>
      <c r="J407" s="191" t="s">
        <v>210</v>
      </c>
      <c r="K407" s="193">
        <f t="shared" si="5"/>
        <v>0</v>
      </c>
      <c r="L407" s="191">
        <v>732726007109</v>
      </c>
      <c r="M407" s="191" t="s">
        <v>458</v>
      </c>
    </row>
    <row r="408" spans="1:13">
      <c r="A408" s="133"/>
      <c r="B408" s="195">
        <v>849</v>
      </c>
      <c r="C408" s="191" t="s">
        <v>109</v>
      </c>
      <c r="D408" s="191"/>
      <c r="E408" s="191"/>
      <c r="F408" s="191"/>
      <c r="G408" s="195" t="s">
        <v>19</v>
      </c>
      <c r="H408" s="193"/>
      <c r="I408" s="207"/>
      <c r="J408" s="191" t="s">
        <v>210</v>
      </c>
      <c r="K408" s="193">
        <f t="shared" si="5"/>
        <v>0</v>
      </c>
      <c r="L408" s="191">
        <v>732726051690</v>
      </c>
      <c r="M408" s="191" t="s">
        <v>459</v>
      </c>
    </row>
    <row r="409" spans="1:13">
      <c r="A409" s="133"/>
      <c r="B409" s="195">
        <v>161</v>
      </c>
      <c r="C409" s="296" t="s">
        <v>109</v>
      </c>
      <c r="D409" s="191"/>
      <c r="E409" s="191"/>
      <c r="F409" s="191"/>
      <c r="G409" s="195" t="s">
        <v>16</v>
      </c>
      <c r="H409" s="193"/>
      <c r="I409" s="207"/>
      <c r="J409" s="191" t="s">
        <v>210</v>
      </c>
      <c r="K409" s="193">
        <f t="shared" si="5"/>
        <v>0</v>
      </c>
      <c r="L409" s="191">
        <v>732726007093</v>
      </c>
      <c r="M409" s="191" t="s">
        <v>791</v>
      </c>
    </row>
    <row r="410" spans="1:13" s="102" customFormat="1" ht="18.95" customHeight="1">
      <c r="A410" s="133"/>
      <c r="B410" s="195">
        <v>245</v>
      </c>
      <c r="C410" s="191" t="s">
        <v>110</v>
      </c>
      <c r="D410" s="191"/>
      <c r="E410" s="191"/>
      <c r="F410" s="191"/>
      <c r="G410" s="195" t="s">
        <v>19</v>
      </c>
      <c r="H410" s="193"/>
      <c r="I410" s="207"/>
      <c r="J410" s="191" t="s">
        <v>210</v>
      </c>
      <c r="K410" s="193">
        <f t="shared" si="5"/>
        <v>0</v>
      </c>
      <c r="L410" s="191">
        <v>732726079045</v>
      </c>
      <c r="M410" s="191" t="s">
        <v>792</v>
      </c>
    </row>
    <row r="411" spans="1:13" s="102" customFormat="1" ht="18.95" customHeight="1">
      <c r="A411" s="133"/>
      <c r="B411" s="195">
        <v>38</v>
      </c>
      <c r="C411" s="191" t="s">
        <v>110</v>
      </c>
      <c r="D411" s="191"/>
      <c r="E411" s="191"/>
      <c r="F411" s="191"/>
      <c r="G411" s="195" t="s">
        <v>16</v>
      </c>
      <c r="H411" s="193"/>
      <c r="I411" s="207"/>
      <c r="J411" s="191" t="s">
        <v>210</v>
      </c>
      <c r="K411" s="193">
        <f t="shared" si="5"/>
        <v>0</v>
      </c>
      <c r="L411" s="191">
        <v>732726047174</v>
      </c>
      <c r="M411" s="191" t="s">
        <v>460</v>
      </c>
    </row>
    <row r="412" spans="1:13" s="102" customFormat="1" ht="18.95" customHeight="1">
      <c r="A412" s="133"/>
      <c r="B412" s="195">
        <v>625</v>
      </c>
      <c r="C412" s="191" t="s">
        <v>106</v>
      </c>
      <c r="D412" s="191"/>
      <c r="E412" s="191"/>
      <c r="F412" s="191"/>
      <c r="G412" s="195" t="s">
        <v>19</v>
      </c>
      <c r="H412" s="193"/>
      <c r="I412" s="207"/>
      <c r="J412" s="191" t="s">
        <v>210</v>
      </c>
      <c r="K412" s="193">
        <f t="shared" si="5"/>
        <v>0</v>
      </c>
      <c r="L412" s="191">
        <v>732726051737</v>
      </c>
      <c r="M412" s="191" t="s">
        <v>793</v>
      </c>
    </row>
    <row r="413" spans="1:13">
      <c r="A413" s="133"/>
      <c r="B413" s="195">
        <v>585</v>
      </c>
      <c r="C413" s="191" t="s">
        <v>106</v>
      </c>
      <c r="D413" s="191"/>
      <c r="E413" s="191"/>
      <c r="F413" s="191"/>
      <c r="G413" s="195" t="s">
        <v>16</v>
      </c>
      <c r="H413" s="193"/>
      <c r="I413" s="207"/>
      <c r="J413" s="191" t="s">
        <v>210</v>
      </c>
      <c r="K413" s="193">
        <f t="shared" si="5"/>
        <v>0</v>
      </c>
      <c r="L413" s="191">
        <v>732726007147</v>
      </c>
      <c r="M413" s="191" t="s">
        <v>461</v>
      </c>
    </row>
    <row r="414" spans="1:13" s="102" customFormat="1" ht="18.95" customHeight="1">
      <c r="A414" s="133"/>
      <c r="B414" s="195">
        <v>2056</v>
      </c>
      <c r="C414" s="191" t="s">
        <v>175</v>
      </c>
      <c r="D414" s="191"/>
      <c r="E414" s="191"/>
      <c r="F414" s="191"/>
      <c r="G414" s="195" t="s">
        <v>16</v>
      </c>
      <c r="H414" s="193"/>
      <c r="I414" s="207"/>
      <c r="J414" s="191" t="s">
        <v>210</v>
      </c>
      <c r="K414" s="193">
        <f t="shared" si="5"/>
        <v>0</v>
      </c>
      <c r="L414" s="191">
        <v>732726007154</v>
      </c>
      <c r="M414" s="191" t="s">
        <v>462</v>
      </c>
    </row>
    <row r="415" spans="1:13" s="102" customFormat="1" ht="18.95" customHeight="1">
      <c r="A415" s="133"/>
      <c r="B415" s="195">
        <v>762</v>
      </c>
      <c r="C415" s="191" t="s">
        <v>176</v>
      </c>
      <c r="D415" s="191"/>
      <c r="E415" s="191"/>
      <c r="F415" s="191"/>
      <c r="G415" s="195" t="s">
        <v>19</v>
      </c>
      <c r="H415" s="193"/>
      <c r="I415" s="207"/>
      <c r="J415" s="191" t="s">
        <v>210</v>
      </c>
      <c r="K415" s="193">
        <f t="shared" si="5"/>
        <v>0</v>
      </c>
      <c r="L415" s="191">
        <v>732726078925</v>
      </c>
      <c r="M415" s="191" t="s">
        <v>463</v>
      </c>
    </row>
    <row r="416" spans="1:13" s="102" customFormat="1" ht="18.95" customHeight="1">
      <c r="A416" s="133"/>
      <c r="B416" s="195">
        <v>1233</v>
      </c>
      <c r="C416" s="296" t="s">
        <v>177</v>
      </c>
      <c r="D416" s="191"/>
      <c r="E416" s="191"/>
      <c r="F416" s="191"/>
      <c r="G416" s="195" t="s">
        <v>16</v>
      </c>
      <c r="H416" s="193"/>
      <c r="I416" s="207"/>
      <c r="J416" s="191" t="s">
        <v>210</v>
      </c>
      <c r="K416" s="193">
        <f t="shared" si="5"/>
        <v>0</v>
      </c>
      <c r="L416" s="191">
        <v>732726065819</v>
      </c>
      <c r="M416" s="191" t="s">
        <v>464</v>
      </c>
    </row>
    <row r="417" spans="1:149" s="102" customFormat="1" ht="18.95" customHeight="1">
      <c r="A417" s="133"/>
      <c r="B417" s="195">
        <v>201</v>
      </c>
      <c r="C417" s="191" t="s">
        <v>178</v>
      </c>
      <c r="D417" s="191"/>
      <c r="E417" s="191"/>
      <c r="F417" s="191"/>
      <c r="G417" s="195" t="s">
        <v>16</v>
      </c>
      <c r="H417" s="193"/>
      <c r="I417" s="207"/>
      <c r="J417" s="191" t="s">
        <v>210</v>
      </c>
      <c r="K417" s="193">
        <f t="shared" si="5"/>
        <v>0</v>
      </c>
      <c r="L417" s="191">
        <v>732726007178</v>
      </c>
      <c r="M417" s="191" t="s">
        <v>465</v>
      </c>
    </row>
    <row r="418" spans="1:149" s="102" customFormat="1" ht="18.95" customHeight="1">
      <c r="A418" s="133"/>
      <c r="B418" s="195">
        <v>549</v>
      </c>
      <c r="C418" s="191" t="s">
        <v>179</v>
      </c>
      <c r="D418" s="191"/>
      <c r="E418" s="191"/>
      <c r="F418" s="191"/>
      <c r="G418" s="195" t="s">
        <v>16</v>
      </c>
      <c r="H418" s="193"/>
      <c r="I418" s="207"/>
      <c r="J418" s="191" t="s">
        <v>210</v>
      </c>
      <c r="K418" s="193">
        <f t="shared" si="5"/>
        <v>0</v>
      </c>
      <c r="L418" s="191">
        <v>732726082199</v>
      </c>
      <c r="M418" s="191" t="s">
        <v>466</v>
      </c>
    </row>
    <row r="419" spans="1:149" s="102" customFormat="1" ht="18.95" customHeight="1">
      <c r="A419" s="133"/>
      <c r="B419" s="195">
        <v>147</v>
      </c>
      <c r="C419" s="191" t="s">
        <v>107</v>
      </c>
      <c r="D419" s="191"/>
      <c r="E419" s="191"/>
      <c r="F419" s="191"/>
      <c r="G419" s="195" t="s">
        <v>16</v>
      </c>
      <c r="H419" s="193"/>
      <c r="I419" s="207"/>
      <c r="J419" s="191" t="s">
        <v>210</v>
      </c>
      <c r="K419" s="193">
        <f t="shared" si="5"/>
        <v>0</v>
      </c>
      <c r="L419" s="191">
        <v>732726047204</v>
      </c>
      <c r="M419" s="191" t="s">
        <v>467</v>
      </c>
    </row>
    <row r="420" spans="1:149" s="102" customFormat="1" ht="18.95" customHeight="1">
      <c r="A420" s="133"/>
      <c r="B420" s="195">
        <v>182</v>
      </c>
      <c r="C420" s="191" t="s">
        <v>112</v>
      </c>
      <c r="D420" s="191"/>
      <c r="E420" s="191"/>
      <c r="F420" s="191"/>
      <c r="G420" s="195" t="s">
        <v>19</v>
      </c>
      <c r="H420" s="193"/>
      <c r="I420" s="207"/>
      <c r="J420" s="191" t="s">
        <v>210</v>
      </c>
      <c r="K420" s="193">
        <f t="shared" si="5"/>
        <v>0</v>
      </c>
      <c r="L420" s="191">
        <v>732726065895</v>
      </c>
      <c r="M420" s="191" t="s">
        <v>468</v>
      </c>
    </row>
    <row r="421" spans="1:149" s="102" customFormat="1" ht="18.95" customHeight="1">
      <c r="A421" s="133"/>
      <c r="B421" s="195">
        <v>290</v>
      </c>
      <c r="C421" s="296" t="s">
        <v>112</v>
      </c>
      <c r="D421" s="191"/>
      <c r="E421" s="191"/>
      <c r="F421" s="191"/>
      <c r="G421" s="195" t="s">
        <v>16</v>
      </c>
      <c r="H421" s="193"/>
      <c r="I421" s="207"/>
      <c r="J421" s="191" t="s">
        <v>210</v>
      </c>
      <c r="K421" s="193">
        <f t="shared" si="5"/>
        <v>0</v>
      </c>
      <c r="L421" s="191">
        <v>732726048652</v>
      </c>
      <c r="M421" s="191" t="s">
        <v>469</v>
      </c>
    </row>
    <row r="422" spans="1:149" s="102" customFormat="1" ht="18.95" customHeight="1">
      <c r="A422" s="133"/>
      <c r="B422" s="195">
        <v>250</v>
      </c>
      <c r="C422" s="191" t="s">
        <v>113</v>
      </c>
      <c r="D422" s="191"/>
      <c r="E422" s="191"/>
      <c r="F422" s="191"/>
      <c r="G422" s="195" t="s">
        <v>19</v>
      </c>
      <c r="H422" s="193"/>
      <c r="I422" s="207"/>
      <c r="J422" s="191" t="s">
        <v>210</v>
      </c>
      <c r="K422" s="193">
        <f t="shared" si="5"/>
        <v>0</v>
      </c>
      <c r="L422" s="191">
        <v>732726065901</v>
      </c>
      <c r="M422" s="191" t="s">
        <v>470</v>
      </c>
    </row>
    <row r="423" spans="1:149" s="102" customFormat="1" ht="18.95" customHeight="1">
      <c r="A423" s="133"/>
      <c r="B423" s="195">
        <v>380</v>
      </c>
      <c r="C423" s="191" t="s">
        <v>113</v>
      </c>
      <c r="D423" s="191"/>
      <c r="E423" s="191"/>
      <c r="F423" s="191"/>
      <c r="G423" s="195" t="s">
        <v>16</v>
      </c>
      <c r="H423" s="193"/>
      <c r="I423" s="207"/>
      <c r="J423" s="191" t="s">
        <v>210</v>
      </c>
      <c r="K423" s="193">
        <f t="shared" si="5"/>
        <v>0</v>
      </c>
      <c r="L423" s="191">
        <v>732726063495</v>
      </c>
      <c r="M423" s="191" t="s">
        <v>471</v>
      </c>
    </row>
    <row r="424" spans="1:149">
      <c r="A424" s="133"/>
      <c r="B424" s="195">
        <v>200</v>
      </c>
      <c r="C424" s="191" t="s">
        <v>538</v>
      </c>
      <c r="D424" s="191"/>
      <c r="E424" s="191"/>
      <c r="F424" s="191"/>
      <c r="G424" s="195" t="s">
        <v>19</v>
      </c>
      <c r="H424" s="193"/>
      <c r="I424" s="207"/>
      <c r="J424" s="191" t="s">
        <v>216</v>
      </c>
      <c r="K424" s="193">
        <f t="shared" si="5"/>
        <v>0</v>
      </c>
      <c r="L424" s="191">
        <v>732726084520</v>
      </c>
      <c r="M424" s="191" t="s">
        <v>539</v>
      </c>
    </row>
    <row r="425" spans="1:149" s="102" customFormat="1" ht="18.95" customHeight="1">
      <c r="A425" s="133"/>
      <c r="B425" s="195">
        <v>500</v>
      </c>
      <c r="C425" s="191" t="s">
        <v>794</v>
      </c>
      <c r="D425" s="191"/>
      <c r="E425" s="191"/>
      <c r="F425" s="191"/>
      <c r="G425" s="195" t="s">
        <v>19</v>
      </c>
      <c r="H425" s="193"/>
      <c r="I425" s="207"/>
      <c r="J425" s="191" t="s">
        <v>210</v>
      </c>
      <c r="K425" s="193">
        <f t="shared" si="5"/>
        <v>0</v>
      </c>
      <c r="L425" s="191">
        <v>732726076853</v>
      </c>
      <c r="M425" s="191" t="s">
        <v>795</v>
      </c>
    </row>
    <row r="426" spans="1:149" s="102" customFormat="1" ht="18.95" customHeight="1">
      <c r="A426" s="133"/>
      <c r="B426" s="195">
        <v>450</v>
      </c>
      <c r="C426" s="191" t="s">
        <v>180</v>
      </c>
      <c r="D426" s="191"/>
      <c r="E426" s="191"/>
      <c r="F426" s="191"/>
      <c r="G426" s="195" t="s">
        <v>19</v>
      </c>
      <c r="H426" s="193"/>
      <c r="I426" s="207"/>
      <c r="J426" s="191" t="s">
        <v>216</v>
      </c>
      <c r="K426" s="193">
        <f t="shared" si="5"/>
        <v>0</v>
      </c>
      <c r="L426" s="191">
        <v>732726079915</v>
      </c>
      <c r="M426" s="191" t="s">
        <v>472</v>
      </c>
    </row>
    <row r="427" spans="1:149" s="102" customFormat="1" ht="18.95" customHeight="1">
      <c r="A427" s="133"/>
      <c r="B427" s="195">
        <v>2224</v>
      </c>
      <c r="C427" s="296" t="s">
        <v>125</v>
      </c>
      <c r="D427" s="191"/>
      <c r="E427" s="191"/>
      <c r="F427" s="191"/>
      <c r="G427" s="195" t="s">
        <v>19</v>
      </c>
      <c r="H427" s="193"/>
      <c r="I427" s="207"/>
      <c r="J427" s="191" t="s">
        <v>210</v>
      </c>
      <c r="K427" s="193">
        <f t="shared" si="5"/>
        <v>0</v>
      </c>
      <c r="L427" s="191">
        <v>732726012974</v>
      </c>
      <c r="M427" s="191" t="s">
        <v>473</v>
      </c>
    </row>
    <row r="428" spans="1:149" s="102" customFormat="1" ht="18.95" customHeight="1">
      <c r="A428" s="133"/>
      <c r="B428" s="195">
        <v>252</v>
      </c>
      <c r="C428" s="191" t="s">
        <v>796</v>
      </c>
      <c r="D428" s="191"/>
      <c r="E428" s="191"/>
      <c r="F428" s="191"/>
      <c r="G428" s="195" t="s">
        <v>19</v>
      </c>
      <c r="H428" s="193"/>
      <c r="I428" s="207"/>
      <c r="J428" s="191" t="s">
        <v>210</v>
      </c>
      <c r="K428" s="193">
        <f t="shared" si="5"/>
        <v>0</v>
      </c>
      <c r="L428" s="191">
        <v>732726065215</v>
      </c>
      <c r="M428" s="191" t="s">
        <v>797</v>
      </c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</row>
    <row r="429" spans="1:149" s="102" customFormat="1" ht="18.95" customHeight="1">
      <c r="A429" s="133"/>
      <c r="B429" s="195">
        <v>75</v>
      </c>
      <c r="C429" s="296" t="s">
        <v>211</v>
      </c>
      <c r="D429" s="191"/>
      <c r="E429" s="191"/>
      <c r="F429" s="191"/>
      <c r="G429" s="195" t="s">
        <v>19</v>
      </c>
      <c r="H429" s="193"/>
      <c r="I429" s="207"/>
      <c r="J429" s="191" t="s">
        <v>210</v>
      </c>
      <c r="K429" s="193">
        <f t="shared" si="5"/>
        <v>0</v>
      </c>
      <c r="L429" s="191">
        <v>732726076860</v>
      </c>
      <c r="M429" s="191" t="s">
        <v>474</v>
      </c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</row>
    <row r="430" spans="1:149" s="102" customFormat="1" ht="18.95" customHeight="1">
      <c r="A430" s="133"/>
      <c r="B430" s="195">
        <v>165</v>
      </c>
      <c r="C430" s="191" t="s">
        <v>111</v>
      </c>
      <c r="D430" s="191"/>
      <c r="E430" s="191"/>
      <c r="F430" s="191"/>
      <c r="G430" s="195" t="s">
        <v>19</v>
      </c>
      <c r="H430" s="193"/>
      <c r="I430" s="207"/>
      <c r="J430" s="191" t="s">
        <v>210</v>
      </c>
      <c r="K430" s="193">
        <f t="shared" si="5"/>
        <v>0</v>
      </c>
      <c r="L430" s="191">
        <v>732726053748</v>
      </c>
      <c r="M430" s="191" t="s">
        <v>475</v>
      </c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</row>
    <row r="431" spans="1:149" s="102" customFormat="1" ht="18.95" customHeight="1">
      <c r="A431" s="133"/>
      <c r="B431" s="195">
        <v>499</v>
      </c>
      <c r="C431" s="296" t="s">
        <v>114</v>
      </c>
      <c r="D431" s="191"/>
      <c r="E431" s="191"/>
      <c r="F431" s="191"/>
      <c r="G431" s="195" t="s">
        <v>19</v>
      </c>
      <c r="H431" s="193"/>
      <c r="I431" s="207"/>
      <c r="J431" s="191" t="s">
        <v>210</v>
      </c>
      <c r="K431" s="193">
        <f t="shared" si="5"/>
        <v>0</v>
      </c>
      <c r="L431" s="191">
        <v>732726073869</v>
      </c>
      <c r="M431" s="191" t="s">
        <v>476</v>
      </c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</row>
    <row r="432" spans="1:149" s="102" customFormat="1" ht="18.95" customHeight="1">
      <c r="A432" s="133"/>
      <c r="B432" s="195">
        <v>739</v>
      </c>
      <c r="C432" s="191" t="s">
        <v>798</v>
      </c>
      <c r="D432" s="191"/>
      <c r="E432" s="191"/>
      <c r="F432" s="191"/>
      <c r="G432" s="195" t="s">
        <v>19</v>
      </c>
      <c r="H432" s="193"/>
      <c r="I432" s="207"/>
      <c r="J432" s="191" t="s">
        <v>210</v>
      </c>
      <c r="K432" s="193">
        <f t="shared" si="5"/>
        <v>0</v>
      </c>
      <c r="L432" s="191">
        <v>732726084674</v>
      </c>
      <c r="M432" s="191" t="s">
        <v>799</v>
      </c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</row>
    <row r="433" spans="1:149" s="102" customFormat="1" ht="18.95" customHeight="1">
      <c r="A433" s="133"/>
      <c r="B433" s="195">
        <v>100</v>
      </c>
      <c r="C433" s="191" t="s">
        <v>800</v>
      </c>
      <c r="D433" s="191"/>
      <c r="E433" s="191"/>
      <c r="F433" s="191"/>
      <c r="G433" s="195" t="s">
        <v>19</v>
      </c>
      <c r="H433" s="193"/>
      <c r="I433" s="207"/>
      <c r="J433" s="191" t="s">
        <v>216</v>
      </c>
      <c r="K433" s="193">
        <f t="shared" si="5"/>
        <v>0</v>
      </c>
      <c r="L433" s="191">
        <v>732726078529</v>
      </c>
      <c r="M433" s="191" t="s">
        <v>801</v>
      </c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</row>
    <row r="434" spans="1:149" s="102" customFormat="1" ht="18.95" customHeight="1">
      <c r="A434" s="133"/>
      <c r="B434" s="195">
        <v>752</v>
      </c>
      <c r="C434" s="191" t="s">
        <v>115</v>
      </c>
      <c r="D434" s="191"/>
      <c r="E434" s="191"/>
      <c r="F434" s="191"/>
      <c r="G434" s="195" t="s">
        <v>19</v>
      </c>
      <c r="H434" s="193"/>
      <c r="I434" s="207"/>
      <c r="J434" s="191" t="s">
        <v>210</v>
      </c>
      <c r="K434" s="193">
        <f t="shared" si="5"/>
        <v>0</v>
      </c>
      <c r="L434" s="191">
        <v>732726072626</v>
      </c>
      <c r="M434" s="191" t="s">
        <v>477</v>
      </c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</row>
    <row r="435" spans="1:149" s="102" customFormat="1" ht="18.95" customHeight="1">
      <c r="A435" s="133"/>
      <c r="B435" s="195">
        <v>50</v>
      </c>
      <c r="C435" s="191" t="s">
        <v>116</v>
      </c>
      <c r="D435" s="191"/>
      <c r="E435" s="191"/>
      <c r="F435" s="191"/>
      <c r="G435" s="195" t="s">
        <v>19</v>
      </c>
      <c r="H435" s="193"/>
      <c r="I435" s="207"/>
      <c r="J435" s="191" t="s">
        <v>210</v>
      </c>
      <c r="K435" s="193">
        <f t="shared" si="5"/>
        <v>0</v>
      </c>
      <c r="L435" s="191">
        <v>732726056237</v>
      </c>
      <c r="M435" s="191" t="s">
        <v>478</v>
      </c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</row>
    <row r="436" spans="1:149" s="102" customFormat="1" ht="18.95" customHeight="1">
      <c r="A436" s="133"/>
      <c r="B436" s="195">
        <v>195</v>
      </c>
      <c r="C436" s="191" t="s">
        <v>146</v>
      </c>
      <c r="D436" s="191"/>
      <c r="E436" s="191"/>
      <c r="F436" s="191"/>
      <c r="G436" s="195" t="s">
        <v>16</v>
      </c>
      <c r="H436" s="193"/>
      <c r="I436" s="207"/>
      <c r="J436" s="191" t="s">
        <v>210</v>
      </c>
      <c r="K436" s="193">
        <f t="shared" si="5"/>
        <v>0</v>
      </c>
      <c r="L436" s="191">
        <v>732726081086</v>
      </c>
      <c r="M436" s="191" t="s">
        <v>479</v>
      </c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</row>
    <row r="437" spans="1:149" s="102" customFormat="1" ht="18.95" customHeight="1">
      <c r="A437" s="133"/>
      <c r="B437" s="195">
        <v>1144</v>
      </c>
      <c r="C437" s="297" t="s">
        <v>117</v>
      </c>
      <c r="D437" s="191"/>
      <c r="E437" s="191"/>
      <c r="F437" s="191"/>
      <c r="G437" s="195" t="s">
        <v>19</v>
      </c>
      <c r="H437" s="193"/>
      <c r="I437" s="207"/>
      <c r="J437" s="191" t="s">
        <v>210</v>
      </c>
      <c r="K437" s="193">
        <f t="shared" si="5"/>
        <v>0</v>
      </c>
      <c r="L437" s="191">
        <v>732726049246</v>
      </c>
      <c r="M437" s="191" t="s">
        <v>480</v>
      </c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</row>
    <row r="438" spans="1:149" s="102" customFormat="1" ht="18.95" customHeight="1">
      <c r="A438" s="133"/>
      <c r="B438" s="195">
        <v>38</v>
      </c>
      <c r="C438" s="191" t="s">
        <v>802</v>
      </c>
      <c r="D438" s="191"/>
      <c r="E438" s="191"/>
      <c r="F438" s="191"/>
      <c r="G438" s="195" t="s">
        <v>16</v>
      </c>
      <c r="H438" s="193"/>
      <c r="I438" s="207"/>
      <c r="J438" s="191" t="s">
        <v>210</v>
      </c>
      <c r="K438" s="193">
        <f t="shared" si="5"/>
        <v>0</v>
      </c>
      <c r="L438" s="191">
        <v>732726081093</v>
      </c>
      <c r="M438" s="191" t="s">
        <v>803</v>
      </c>
    </row>
    <row r="439" spans="1:149" s="102" customFormat="1" ht="18.95" customHeight="1">
      <c r="A439" s="133"/>
      <c r="B439" s="195">
        <v>150</v>
      </c>
      <c r="C439" s="191" t="s">
        <v>181</v>
      </c>
      <c r="D439" s="191"/>
      <c r="E439" s="191"/>
      <c r="F439" s="191"/>
      <c r="G439" s="195" t="s">
        <v>19</v>
      </c>
      <c r="H439" s="193"/>
      <c r="I439" s="207"/>
      <c r="J439" s="191" t="s">
        <v>217</v>
      </c>
      <c r="K439" s="193">
        <f t="shared" ref="K439:K502" si="6">A439*H439</f>
        <v>0</v>
      </c>
      <c r="L439" s="191">
        <v>732726076891</v>
      </c>
      <c r="M439" s="191" t="s">
        <v>481</v>
      </c>
    </row>
    <row r="440" spans="1:149" s="102" customFormat="1" ht="18.95" customHeight="1">
      <c r="A440" s="133"/>
      <c r="B440" s="195">
        <v>200</v>
      </c>
      <c r="C440" s="191" t="s">
        <v>804</v>
      </c>
      <c r="D440" s="191"/>
      <c r="E440" s="191"/>
      <c r="F440" s="191"/>
      <c r="G440" s="195" t="s">
        <v>19</v>
      </c>
      <c r="H440" s="193"/>
      <c r="I440" s="207"/>
      <c r="J440" s="191" t="s">
        <v>217</v>
      </c>
      <c r="K440" s="193">
        <f t="shared" si="6"/>
        <v>0</v>
      </c>
      <c r="L440" s="191">
        <v>732726076907</v>
      </c>
      <c r="M440" s="191" t="s">
        <v>805</v>
      </c>
    </row>
    <row r="441" spans="1:149" s="102" customFormat="1" ht="18.95" customHeight="1">
      <c r="A441" s="133"/>
      <c r="B441" s="195">
        <v>35</v>
      </c>
      <c r="C441" s="191" t="s">
        <v>182</v>
      </c>
      <c r="D441" s="191"/>
      <c r="E441" s="191"/>
      <c r="F441" s="191"/>
      <c r="G441" s="195" t="s">
        <v>16</v>
      </c>
      <c r="H441" s="193"/>
      <c r="I441" s="207"/>
      <c r="J441" s="191" t="s">
        <v>210</v>
      </c>
      <c r="K441" s="193">
        <f t="shared" si="6"/>
        <v>0</v>
      </c>
      <c r="L441" s="191">
        <v>732726079342</v>
      </c>
      <c r="M441" s="191" t="s">
        <v>482</v>
      </c>
    </row>
    <row r="442" spans="1:149" s="102" customFormat="1" ht="18.95" customHeight="1">
      <c r="A442" s="133"/>
      <c r="B442" s="195">
        <v>35</v>
      </c>
      <c r="C442" s="191" t="s">
        <v>118</v>
      </c>
      <c r="D442" s="191"/>
      <c r="E442" s="191"/>
      <c r="F442" s="191"/>
      <c r="G442" s="195" t="s">
        <v>19</v>
      </c>
      <c r="H442" s="193"/>
      <c r="I442" s="207"/>
      <c r="J442" s="191" t="s">
        <v>217</v>
      </c>
      <c r="K442" s="193">
        <f t="shared" si="6"/>
        <v>0</v>
      </c>
      <c r="L442" s="191">
        <v>732726035690</v>
      </c>
      <c r="M442" s="191" t="s">
        <v>483</v>
      </c>
    </row>
    <row r="443" spans="1:149">
      <c r="A443" s="133"/>
      <c r="B443" s="195">
        <v>300</v>
      </c>
      <c r="C443" s="191" t="s">
        <v>540</v>
      </c>
      <c r="D443" s="191"/>
      <c r="E443" s="191"/>
      <c r="F443" s="191"/>
      <c r="G443" s="195" t="s">
        <v>19</v>
      </c>
      <c r="H443" s="193"/>
      <c r="I443" s="207"/>
      <c r="J443" s="191" t="s">
        <v>217</v>
      </c>
      <c r="K443" s="193">
        <f t="shared" si="6"/>
        <v>0</v>
      </c>
      <c r="L443" s="191">
        <v>732726084599</v>
      </c>
      <c r="M443" s="191" t="s">
        <v>541</v>
      </c>
    </row>
    <row r="444" spans="1:149" s="102" customFormat="1" ht="18.95" customHeight="1">
      <c r="A444" s="133"/>
      <c r="B444" s="195">
        <v>90</v>
      </c>
      <c r="C444" s="191" t="s">
        <v>218</v>
      </c>
      <c r="D444" s="191"/>
      <c r="E444" s="191"/>
      <c r="F444" s="191"/>
      <c r="G444" s="195" t="s">
        <v>16</v>
      </c>
      <c r="H444" s="193"/>
      <c r="I444" s="207"/>
      <c r="J444" s="191" t="s">
        <v>210</v>
      </c>
      <c r="K444" s="193">
        <f t="shared" si="6"/>
        <v>0</v>
      </c>
      <c r="L444" s="191">
        <v>732726083868</v>
      </c>
      <c r="M444" s="191" t="s">
        <v>219</v>
      </c>
    </row>
    <row r="445" spans="1:149" s="102" customFormat="1" ht="18.95" customHeight="1">
      <c r="A445" s="133"/>
      <c r="B445" s="195">
        <v>20</v>
      </c>
      <c r="C445" s="191" t="s">
        <v>220</v>
      </c>
      <c r="D445" s="191"/>
      <c r="E445" s="191"/>
      <c r="F445" s="191"/>
      <c r="G445" s="195" t="s">
        <v>16</v>
      </c>
      <c r="H445" s="193"/>
      <c r="I445" s="207"/>
      <c r="J445" s="191" t="s">
        <v>210</v>
      </c>
      <c r="K445" s="193">
        <f t="shared" si="6"/>
        <v>0</v>
      </c>
      <c r="L445" s="191">
        <v>732726083875</v>
      </c>
      <c r="M445" s="191" t="s">
        <v>221</v>
      </c>
    </row>
    <row r="446" spans="1:149" s="102" customFormat="1" ht="18.95" customHeight="1">
      <c r="A446" s="133"/>
      <c r="B446" s="195">
        <v>209</v>
      </c>
      <c r="C446" s="191" t="s">
        <v>25</v>
      </c>
      <c r="D446" s="191"/>
      <c r="E446" s="191"/>
      <c r="F446" s="191"/>
      <c r="G446" s="195" t="s">
        <v>19</v>
      </c>
      <c r="H446" s="193"/>
      <c r="I446" s="207"/>
      <c r="J446" s="191" t="s">
        <v>217</v>
      </c>
      <c r="K446" s="193">
        <f t="shared" si="6"/>
        <v>0</v>
      </c>
      <c r="L446" s="191">
        <v>732726049291</v>
      </c>
      <c r="M446" s="191" t="s">
        <v>484</v>
      </c>
    </row>
    <row r="447" spans="1:149" s="102" customFormat="1" ht="18.95" customHeight="1">
      <c r="A447" s="133"/>
      <c r="B447" s="195">
        <v>665</v>
      </c>
      <c r="C447" s="296" t="s">
        <v>25</v>
      </c>
      <c r="D447" s="191"/>
      <c r="E447" s="191"/>
      <c r="F447" s="191"/>
      <c r="G447" s="195" t="s">
        <v>16</v>
      </c>
      <c r="H447" s="193"/>
      <c r="I447" s="207"/>
      <c r="J447" s="191" t="s">
        <v>217</v>
      </c>
      <c r="K447" s="193">
        <f t="shared" si="6"/>
        <v>0</v>
      </c>
      <c r="L447" s="191">
        <v>732726027329</v>
      </c>
      <c r="M447" s="191" t="s">
        <v>485</v>
      </c>
    </row>
    <row r="448" spans="1:149" s="102" customFormat="1" ht="18.95" customHeight="1">
      <c r="A448" s="133"/>
      <c r="B448" s="195">
        <v>130</v>
      </c>
      <c r="C448" s="191" t="s">
        <v>806</v>
      </c>
      <c r="D448" s="191"/>
      <c r="E448" s="191"/>
      <c r="F448" s="191"/>
      <c r="G448" s="195" t="s">
        <v>16</v>
      </c>
      <c r="H448" s="193"/>
      <c r="I448" s="207"/>
      <c r="J448" s="191" t="s">
        <v>217</v>
      </c>
      <c r="K448" s="193">
        <f t="shared" si="6"/>
        <v>0</v>
      </c>
      <c r="L448" s="191">
        <v>732726049321</v>
      </c>
      <c r="M448" s="191" t="s">
        <v>807</v>
      </c>
    </row>
    <row r="449" spans="1:13" s="102" customFormat="1" ht="18.95" customHeight="1">
      <c r="A449" s="133"/>
      <c r="B449" s="195">
        <v>1742</v>
      </c>
      <c r="C449" s="191" t="s">
        <v>119</v>
      </c>
      <c r="D449" s="191"/>
      <c r="E449" s="191"/>
      <c r="F449" s="191"/>
      <c r="G449" s="195" t="s">
        <v>19</v>
      </c>
      <c r="H449" s="193"/>
      <c r="I449" s="207"/>
      <c r="J449" s="191" t="s">
        <v>210</v>
      </c>
      <c r="K449" s="193">
        <f t="shared" si="6"/>
        <v>0</v>
      </c>
      <c r="L449" s="191">
        <v>732726035706</v>
      </c>
      <c r="M449" s="191" t="s">
        <v>486</v>
      </c>
    </row>
    <row r="450" spans="1:13" s="102" customFormat="1" ht="18.95" customHeight="1">
      <c r="A450" s="133"/>
      <c r="B450" s="195">
        <v>928</v>
      </c>
      <c r="C450" s="191" t="s">
        <v>119</v>
      </c>
      <c r="D450" s="191"/>
      <c r="E450" s="191"/>
      <c r="F450" s="191"/>
      <c r="G450" s="195" t="s">
        <v>16</v>
      </c>
      <c r="H450" s="193"/>
      <c r="I450" s="207"/>
      <c r="J450" s="191" t="s">
        <v>210</v>
      </c>
      <c r="K450" s="193">
        <f t="shared" si="6"/>
        <v>0</v>
      </c>
      <c r="L450" s="191">
        <v>732726014763</v>
      </c>
      <c r="M450" s="191" t="s">
        <v>487</v>
      </c>
    </row>
    <row r="451" spans="1:13" s="102" customFormat="1" ht="18.95" customHeight="1">
      <c r="A451" s="133"/>
      <c r="B451" s="195">
        <v>90</v>
      </c>
      <c r="C451" s="191" t="s">
        <v>808</v>
      </c>
      <c r="D451" s="191"/>
      <c r="E451" s="191"/>
      <c r="F451" s="191"/>
      <c r="G451" s="195" t="s">
        <v>19</v>
      </c>
      <c r="H451" s="193"/>
      <c r="I451" s="207"/>
      <c r="J451" s="191" t="s">
        <v>210</v>
      </c>
      <c r="K451" s="193">
        <f t="shared" si="6"/>
        <v>0</v>
      </c>
      <c r="L451" s="191">
        <v>732726081185</v>
      </c>
      <c r="M451" s="191" t="s">
        <v>809</v>
      </c>
    </row>
    <row r="452" spans="1:13" s="102" customFormat="1" ht="18.95" customHeight="1">
      <c r="A452" s="133"/>
      <c r="B452" s="195">
        <v>323</v>
      </c>
      <c r="C452" s="296" t="s">
        <v>122</v>
      </c>
      <c r="D452" s="191"/>
      <c r="E452" s="191"/>
      <c r="F452" s="191"/>
      <c r="G452" s="195" t="s">
        <v>19</v>
      </c>
      <c r="H452" s="193"/>
      <c r="I452" s="207"/>
      <c r="J452" s="191" t="s">
        <v>210</v>
      </c>
      <c r="K452" s="193">
        <f t="shared" si="6"/>
        <v>0</v>
      </c>
      <c r="L452" s="191">
        <v>732726065307</v>
      </c>
      <c r="M452" s="191" t="s">
        <v>488</v>
      </c>
    </row>
    <row r="453" spans="1:13" s="102" customFormat="1" ht="18.95" customHeight="1">
      <c r="A453" s="133"/>
      <c r="B453" s="195">
        <v>23</v>
      </c>
      <c r="C453" s="191" t="s">
        <v>123</v>
      </c>
      <c r="D453" s="191"/>
      <c r="E453" s="191"/>
      <c r="F453" s="191"/>
      <c r="G453" s="195" t="s">
        <v>16</v>
      </c>
      <c r="H453" s="193"/>
      <c r="I453" s="207"/>
      <c r="J453" s="191" t="s">
        <v>210</v>
      </c>
      <c r="K453" s="193">
        <f t="shared" si="6"/>
        <v>0</v>
      </c>
      <c r="L453" s="191">
        <v>732726022263</v>
      </c>
      <c r="M453" s="191" t="s">
        <v>489</v>
      </c>
    </row>
    <row r="454" spans="1:13" s="102" customFormat="1" ht="18.95" customHeight="1">
      <c r="A454" s="133"/>
      <c r="B454" s="195">
        <v>83</v>
      </c>
      <c r="C454" s="191" t="s">
        <v>810</v>
      </c>
      <c r="D454" s="191"/>
      <c r="E454" s="191"/>
      <c r="F454" s="191"/>
      <c r="G454" s="195" t="s">
        <v>19</v>
      </c>
      <c r="H454" s="193"/>
      <c r="I454" s="207"/>
      <c r="J454" s="191" t="s">
        <v>210</v>
      </c>
      <c r="K454" s="193">
        <f t="shared" si="6"/>
        <v>0</v>
      </c>
      <c r="L454" s="191">
        <v>732726081222</v>
      </c>
      <c r="M454" s="191" t="s">
        <v>811</v>
      </c>
    </row>
    <row r="455" spans="1:13" s="102" customFormat="1" ht="18.95" customHeight="1">
      <c r="A455" s="133"/>
      <c r="B455" s="195">
        <v>628</v>
      </c>
      <c r="C455" s="296" t="s">
        <v>132</v>
      </c>
      <c r="D455" s="191"/>
      <c r="E455" s="191"/>
      <c r="F455" s="191"/>
      <c r="G455" s="195" t="s">
        <v>19</v>
      </c>
      <c r="H455" s="193"/>
      <c r="I455" s="207"/>
      <c r="J455" s="191" t="s">
        <v>210</v>
      </c>
      <c r="K455" s="193">
        <f t="shared" si="6"/>
        <v>0</v>
      </c>
      <c r="L455" s="191">
        <v>732726073944</v>
      </c>
      <c r="M455" s="191" t="s">
        <v>490</v>
      </c>
    </row>
    <row r="456" spans="1:13" s="102" customFormat="1" ht="18.95" customHeight="1">
      <c r="A456" s="133"/>
      <c r="B456" s="195">
        <v>93</v>
      </c>
      <c r="C456" s="191" t="s">
        <v>812</v>
      </c>
      <c r="D456" s="191"/>
      <c r="E456" s="191"/>
      <c r="F456" s="191"/>
      <c r="G456" s="195" t="s">
        <v>19</v>
      </c>
      <c r="H456" s="193"/>
      <c r="I456" s="207"/>
      <c r="J456" s="191" t="s">
        <v>210</v>
      </c>
      <c r="K456" s="193">
        <f t="shared" si="6"/>
        <v>0</v>
      </c>
      <c r="L456" s="191">
        <v>732726083981</v>
      </c>
      <c r="M456" s="191" t="s">
        <v>813</v>
      </c>
    </row>
    <row r="457" spans="1:13">
      <c r="A457" s="133"/>
      <c r="B457" s="195">
        <v>100</v>
      </c>
      <c r="C457" s="191" t="s">
        <v>542</v>
      </c>
      <c r="D457" s="191"/>
      <c r="E457" s="191"/>
      <c r="F457" s="191"/>
      <c r="G457" s="195" t="s">
        <v>19</v>
      </c>
      <c r="H457" s="193"/>
      <c r="I457" s="207"/>
      <c r="J457" s="191" t="s">
        <v>210</v>
      </c>
      <c r="K457" s="193">
        <f t="shared" si="6"/>
        <v>0</v>
      </c>
      <c r="L457" s="191">
        <v>732726084179</v>
      </c>
      <c r="M457" s="191" t="s">
        <v>543</v>
      </c>
    </row>
    <row r="458" spans="1:13" s="102" customFormat="1" ht="18.95" customHeight="1">
      <c r="A458" s="133"/>
      <c r="B458" s="195">
        <v>180</v>
      </c>
      <c r="C458" s="191" t="s">
        <v>23</v>
      </c>
      <c r="D458" s="191"/>
      <c r="E458" s="191"/>
      <c r="F458" s="191"/>
      <c r="G458" s="195" t="s">
        <v>19</v>
      </c>
      <c r="H458" s="193"/>
      <c r="I458" s="207"/>
      <c r="J458" s="191" t="s">
        <v>210</v>
      </c>
      <c r="K458" s="193">
        <f t="shared" si="6"/>
        <v>0</v>
      </c>
      <c r="L458" s="191">
        <v>732726080416</v>
      </c>
      <c r="M458" s="191" t="s">
        <v>491</v>
      </c>
    </row>
    <row r="459" spans="1:13" s="102" customFormat="1" ht="18.95" customHeight="1">
      <c r="A459" s="133"/>
      <c r="B459" s="195">
        <v>20</v>
      </c>
      <c r="C459" s="191" t="s">
        <v>814</v>
      </c>
      <c r="D459" s="191"/>
      <c r="E459" s="191"/>
      <c r="F459" s="191"/>
      <c r="G459" s="195" t="s">
        <v>16</v>
      </c>
      <c r="H459" s="193"/>
      <c r="I459" s="207"/>
      <c r="J459" s="191" t="s">
        <v>210</v>
      </c>
      <c r="K459" s="193">
        <f t="shared" si="6"/>
        <v>0</v>
      </c>
      <c r="L459" s="191">
        <v>732726048669</v>
      </c>
      <c r="M459" s="191" t="s">
        <v>815</v>
      </c>
    </row>
    <row r="460" spans="1:13" s="102" customFormat="1" ht="18.95" customHeight="1">
      <c r="A460" s="133"/>
      <c r="B460" s="195">
        <v>143</v>
      </c>
      <c r="C460" s="191" t="s">
        <v>120</v>
      </c>
      <c r="D460" s="191"/>
      <c r="E460" s="191"/>
      <c r="F460" s="191"/>
      <c r="G460" s="195" t="s">
        <v>16</v>
      </c>
      <c r="H460" s="193"/>
      <c r="I460" s="207"/>
      <c r="J460" s="191" t="s">
        <v>210</v>
      </c>
      <c r="K460" s="193">
        <f t="shared" si="6"/>
        <v>0</v>
      </c>
      <c r="L460" s="191">
        <v>732726078734</v>
      </c>
      <c r="M460" s="191" t="s">
        <v>492</v>
      </c>
    </row>
    <row r="461" spans="1:13" s="102" customFormat="1" ht="18.95" customHeight="1">
      <c r="A461" s="133"/>
      <c r="B461" s="195">
        <v>200</v>
      </c>
      <c r="C461" s="296" t="s">
        <v>816</v>
      </c>
      <c r="D461" s="191"/>
      <c r="E461" s="191"/>
      <c r="F461" s="191"/>
      <c r="G461" s="195" t="s">
        <v>19</v>
      </c>
      <c r="H461" s="193"/>
      <c r="I461" s="207"/>
      <c r="J461" s="191" t="s">
        <v>217</v>
      </c>
      <c r="K461" s="193">
        <f t="shared" si="6"/>
        <v>0</v>
      </c>
      <c r="L461" s="191">
        <v>732726082113</v>
      </c>
      <c r="M461" s="191" t="s">
        <v>817</v>
      </c>
    </row>
    <row r="462" spans="1:13">
      <c r="A462" s="133"/>
      <c r="B462" s="195">
        <v>175</v>
      </c>
      <c r="C462" s="296" t="s">
        <v>544</v>
      </c>
      <c r="D462" s="191"/>
      <c r="E462" s="191"/>
      <c r="F462" s="191"/>
      <c r="G462" s="195" t="s">
        <v>19</v>
      </c>
      <c r="H462" s="193"/>
      <c r="I462" s="207"/>
      <c r="J462" s="191" t="s">
        <v>217</v>
      </c>
      <c r="K462" s="193">
        <f t="shared" si="6"/>
        <v>0</v>
      </c>
      <c r="L462" s="191">
        <v>732726082229</v>
      </c>
      <c r="M462" s="191" t="s">
        <v>545</v>
      </c>
    </row>
    <row r="463" spans="1:13" s="102" customFormat="1" ht="18.95" customHeight="1">
      <c r="A463" s="133"/>
      <c r="B463" s="195">
        <v>1018</v>
      </c>
      <c r="C463" s="191" t="s">
        <v>121</v>
      </c>
      <c r="D463" s="191"/>
      <c r="E463" s="191"/>
      <c r="F463" s="191"/>
      <c r="G463" s="195" t="s">
        <v>19</v>
      </c>
      <c r="H463" s="193"/>
      <c r="I463" s="207"/>
      <c r="J463" s="191" t="s">
        <v>210</v>
      </c>
      <c r="K463" s="193">
        <f t="shared" si="6"/>
        <v>0</v>
      </c>
      <c r="L463" s="191">
        <v>732726048928</v>
      </c>
      <c r="M463" s="191" t="s">
        <v>494</v>
      </c>
    </row>
    <row r="464" spans="1:13" s="102" customFormat="1" ht="18.95" customHeight="1">
      <c r="A464" s="133"/>
      <c r="B464" s="195">
        <v>2139</v>
      </c>
      <c r="C464" s="191" t="s">
        <v>121</v>
      </c>
      <c r="D464" s="191"/>
      <c r="E464" s="191"/>
      <c r="F464" s="191"/>
      <c r="G464" s="195" t="s">
        <v>16</v>
      </c>
      <c r="H464" s="193"/>
      <c r="I464" s="207"/>
      <c r="J464" s="191" t="s">
        <v>210</v>
      </c>
      <c r="K464" s="193">
        <f t="shared" si="6"/>
        <v>0</v>
      </c>
      <c r="L464" s="191">
        <v>732726044234</v>
      </c>
      <c r="M464" s="191" t="s">
        <v>495</v>
      </c>
    </row>
    <row r="465" spans="1:13" s="102" customFormat="1" ht="18.95" customHeight="1">
      <c r="A465" s="133"/>
      <c r="B465" s="195">
        <v>185</v>
      </c>
      <c r="C465" s="191" t="s">
        <v>818</v>
      </c>
      <c r="D465" s="191"/>
      <c r="E465" s="191"/>
      <c r="F465" s="191"/>
      <c r="G465" s="195" t="s">
        <v>19</v>
      </c>
      <c r="H465" s="193"/>
      <c r="I465" s="207"/>
      <c r="J465" s="191" t="s">
        <v>210</v>
      </c>
      <c r="K465" s="193">
        <f t="shared" si="6"/>
        <v>0</v>
      </c>
      <c r="L465" s="191">
        <v>732726083646</v>
      </c>
      <c r="M465" s="191" t="s">
        <v>819</v>
      </c>
    </row>
    <row r="466" spans="1:13" s="102" customFormat="1" ht="18.95" customHeight="1">
      <c r="A466" s="133"/>
      <c r="B466" s="195">
        <v>151</v>
      </c>
      <c r="C466" s="191" t="s">
        <v>820</v>
      </c>
      <c r="D466" s="191"/>
      <c r="E466" s="191"/>
      <c r="F466" s="191"/>
      <c r="G466" s="195" t="s">
        <v>19</v>
      </c>
      <c r="H466" s="193"/>
      <c r="I466" s="207"/>
      <c r="J466" s="191" t="s">
        <v>210</v>
      </c>
      <c r="K466" s="193">
        <f t="shared" si="6"/>
        <v>0</v>
      </c>
      <c r="L466" s="191">
        <v>732726083653</v>
      </c>
      <c r="M466" s="191" t="s">
        <v>821</v>
      </c>
    </row>
    <row r="467" spans="1:13" s="102" customFormat="1" ht="18.95" customHeight="1">
      <c r="A467" s="133"/>
      <c r="B467" s="195">
        <v>101</v>
      </c>
      <c r="C467" s="191" t="s">
        <v>822</v>
      </c>
      <c r="D467" s="191"/>
      <c r="E467" s="191"/>
      <c r="F467" s="191"/>
      <c r="G467" s="195" t="s">
        <v>19</v>
      </c>
      <c r="H467" s="193"/>
      <c r="I467" s="207"/>
      <c r="J467" s="191" t="s">
        <v>493</v>
      </c>
      <c r="K467" s="193">
        <f t="shared" si="6"/>
        <v>0</v>
      </c>
      <c r="L467" s="191">
        <v>732726082281</v>
      </c>
      <c r="M467" s="191" t="s">
        <v>823</v>
      </c>
    </row>
    <row r="468" spans="1:13" s="102" customFormat="1" ht="18.95" customHeight="1">
      <c r="A468" s="133"/>
      <c r="B468" s="195">
        <v>264</v>
      </c>
      <c r="C468" s="191" t="s">
        <v>824</v>
      </c>
      <c r="D468" s="191"/>
      <c r="E468" s="191"/>
      <c r="F468" s="191"/>
      <c r="G468" s="195" t="s">
        <v>19</v>
      </c>
      <c r="H468" s="193"/>
      <c r="I468" s="207"/>
      <c r="J468" s="191" t="s">
        <v>217</v>
      </c>
      <c r="K468" s="193">
        <f t="shared" si="6"/>
        <v>0</v>
      </c>
      <c r="L468" s="191">
        <v>732726082120</v>
      </c>
      <c r="M468" s="191" t="s">
        <v>825</v>
      </c>
    </row>
    <row r="469" spans="1:13" s="102" customFormat="1" ht="18.95" customHeight="1">
      <c r="A469" s="133"/>
      <c r="B469" s="196"/>
      <c r="C469" s="192" t="s">
        <v>29</v>
      </c>
      <c r="D469" s="192"/>
      <c r="E469" s="192"/>
      <c r="F469" s="192"/>
      <c r="G469" s="196"/>
      <c r="H469" s="192"/>
      <c r="I469" s="198"/>
      <c r="J469" s="192"/>
      <c r="K469" s="193">
        <f t="shared" si="6"/>
        <v>0</v>
      </c>
      <c r="L469" s="192"/>
      <c r="M469" s="192"/>
    </row>
    <row r="470" spans="1:13" s="102" customFormat="1" ht="18.95" customHeight="1">
      <c r="A470" s="133"/>
      <c r="B470" s="195">
        <v>521</v>
      </c>
      <c r="C470" s="191" t="s">
        <v>28</v>
      </c>
      <c r="D470" s="191"/>
      <c r="E470" s="209" t="s">
        <v>882</v>
      </c>
      <c r="F470" s="191"/>
      <c r="G470" s="195" t="s">
        <v>19</v>
      </c>
      <c r="H470" s="193"/>
      <c r="I470" s="207"/>
      <c r="J470" s="191" t="s">
        <v>210</v>
      </c>
      <c r="K470" s="193">
        <f t="shared" si="6"/>
        <v>0</v>
      </c>
      <c r="L470" s="191">
        <v>732726072688</v>
      </c>
      <c r="M470" s="191" t="s">
        <v>496</v>
      </c>
    </row>
    <row r="471" spans="1:13" s="102" customFormat="1" ht="18.95" customHeight="1">
      <c r="A471" s="133"/>
      <c r="B471" s="195">
        <v>411</v>
      </c>
      <c r="C471" s="296" t="s">
        <v>202</v>
      </c>
      <c r="D471" s="191"/>
      <c r="E471" s="209" t="s">
        <v>883</v>
      </c>
      <c r="F471" s="191"/>
      <c r="G471" s="195" t="s">
        <v>19</v>
      </c>
      <c r="H471" s="193"/>
      <c r="I471" s="207"/>
      <c r="J471" s="191" t="s">
        <v>210</v>
      </c>
      <c r="K471" s="193">
        <f t="shared" si="6"/>
        <v>0</v>
      </c>
      <c r="L471" s="191">
        <v>732726048102</v>
      </c>
      <c r="M471" s="191" t="s">
        <v>497</v>
      </c>
    </row>
    <row r="472" spans="1:13" s="102" customFormat="1" ht="18.95" customHeight="1">
      <c r="A472" s="133"/>
      <c r="B472" s="195">
        <v>125</v>
      </c>
      <c r="C472" s="191" t="s">
        <v>826</v>
      </c>
      <c r="D472" s="191"/>
      <c r="E472" s="209" t="s">
        <v>884</v>
      </c>
      <c r="F472" s="191"/>
      <c r="G472" s="195" t="s">
        <v>19</v>
      </c>
      <c r="H472" s="193"/>
      <c r="I472" s="207"/>
      <c r="J472" s="191" t="s">
        <v>210</v>
      </c>
      <c r="K472" s="193">
        <f t="shared" si="6"/>
        <v>0</v>
      </c>
      <c r="L472" s="191">
        <v>732726079151</v>
      </c>
      <c r="M472" s="191" t="s">
        <v>827</v>
      </c>
    </row>
    <row r="473" spans="1:13" s="102" customFormat="1" ht="18.95" customHeight="1">
      <c r="A473" s="133"/>
      <c r="B473" s="195">
        <v>45</v>
      </c>
      <c r="C473" s="191" t="s">
        <v>828</v>
      </c>
      <c r="D473" s="191"/>
      <c r="E473" s="209" t="s">
        <v>885</v>
      </c>
      <c r="F473" s="191"/>
      <c r="G473" s="195" t="s">
        <v>19</v>
      </c>
      <c r="H473" s="193"/>
      <c r="I473" s="207"/>
      <c r="J473" s="191" t="s">
        <v>210</v>
      </c>
      <c r="K473" s="193">
        <f t="shared" si="6"/>
        <v>0</v>
      </c>
      <c r="L473" s="191">
        <v>732726083769</v>
      </c>
      <c r="M473" s="191" t="s">
        <v>829</v>
      </c>
    </row>
    <row r="474" spans="1:13" s="102" customFormat="1" ht="18.95" customHeight="1">
      <c r="A474" s="133"/>
      <c r="B474" s="195">
        <v>153</v>
      </c>
      <c r="C474" s="191" t="s">
        <v>830</v>
      </c>
      <c r="D474" s="191"/>
      <c r="E474" s="191"/>
      <c r="F474" s="191"/>
      <c r="G474" s="195" t="s">
        <v>19</v>
      </c>
      <c r="H474" s="193"/>
      <c r="I474" s="207"/>
      <c r="J474" s="191" t="s">
        <v>210</v>
      </c>
      <c r="K474" s="193">
        <f t="shared" si="6"/>
        <v>0</v>
      </c>
      <c r="L474" s="191">
        <v>732726083776</v>
      </c>
      <c r="M474" s="191" t="s">
        <v>831</v>
      </c>
    </row>
    <row r="475" spans="1:13" s="102" customFormat="1" ht="18.95" customHeight="1">
      <c r="A475" s="133"/>
      <c r="B475" s="195">
        <v>69</v>
      </c>
      <c r="C475" s="191" t="s">
        <v>832</v>
      </c>
      <c r="D475" s="191"/>
      <c r="E475" s="209" t="s">
        <v>886</v>
      </c>
      <c r="F475" s="191"/>
      <c r="G475" s="195" t="s">
        <v>19</v>
      </c>
      <c r="H475" s="193"/>
      <c r="I475" s="207"/>
      <c r="J475" s="191" t="s">
        <v>210</v>
      </c>
      <c r="K475" s="193">
        <f t="shared" si="6"/>
        <v>0</v>
      </c>
      <c r="L475" s="191">
        <v>732726083783</v>
      </c>
      <c r="M475" s="191" t="s">
        <v>833</v>
      </c>
    </row>
    <row r="476" spans="1:13" s="102" customFormat="1" ht="18.95" customHeight="1">
      <c r="A476" s="133"/>
      <c r="B476" s="195">
        <v>194</v>
      </c>
      <c r="C476" s="191" t="s">
        <v>834</v>
      </c>
      <c r="D476" s="191"/>
      <c r="E476" s="209" t="s">
        <v>887</v>
      </c>
      <c r="F476" s="191"/>
      <c r="G476" s="195" t="s">
        <v>19</v>
      </c>
      <c r="H476" s="193"/>
      <c r="I476" s="207"/>
      <c r="J476" s="191" t="s">
        <v>210</v>
      </c>
      <c r="K476" s="193">
        <f t="shared" si="6"/>
        <v>0</v>
      </c>
      <c r="L476" s="191">
        <v>732726065956</v>
      </c>
      <c r="M476" s="191" t="s">
        <v>835</v>
      </c>
    </row>
    <row r="477" spans="1:13" s="102" customFormat="1" ht="18.95" customHeight="1">
      <c r="A477" s="133"/>
      <c r="B477" s="195">
        <v>240</v>
      </c>
      <c r="C477" s="191" t="s">
        <v>836</v>
      </c>
      <c r="D477" s="191"/>
      <c r="E477" s="210" t="s">
        <v>891</v>
      </c>
      <c r="F477" s="191"/>
      <c r="G477" s="195" t="s">
        <v>19</v>
      </c>
      <c r="H477" s="193"/>
      <c r="I477" s="207"/>
      <c r="J477" s="191" t="s">
        <v>197</v>
      </c>
      <c r="K477" s="193">
        <f t="shared" si="6"/>
        <v>0</v>
      </c>
      <c r="L477" s="191">
        <v>732726066007</v>
      </c>
      <c r="M477" s="191" t="s">
        <v>837</v>
      </c>
    </row>
    <row r="478" spans="1:13" s="102" customFormat="1" ht="18.95" customHeight="1">
      <c r="A478" s="133"/>
      <c r="B478" s="195">
        <v>414</v>
      </c>
      <c r="C478" s="296" t="s">
        <v>838</v>
      </c>
      <c r="D478" s="191"/>
      <c r="E478" s="209" t="s">
        <v>888</v>
      </c>
      <c r="F478" s="191"/>
      <c r="G478" s="195" t="s">
        <v>19</v>
      </c>
      <c r="H478" s="193"/>
      <c r="I478" s="207"/>
      <c r="J478" s="191" t="s">
        <v>210</v>
      </c>
      <c r="K478" s="193">
        <f t="shared" si="6"/>
        <v>0</v>
      </c>
      <c r="L478" s="191">
        <v>732726082151</v>
      </c>
      <c r="M478" s="191" t="s">
        <v>839</v>
      </c>
    </row>
    <row r="479" spans="1:13" s="102" customFormat="1" ht="18.95" customHeight="1">
      <c r="A479" s="133"/>
      <c r="B479" s="195">
        <v>95</v>
      </c>
      <c r="C479" s="296" t="s">
        <v>840</v>
      </c>
      <c r="D479" s="191"/>
      <c r="E479" s="209" t="s">
        <v>889</v>
      </c>
      <c r="F479" s="191"/>
      <c r="G479" s="195" t="s">
        <v>19</v>
      </c>
      <c r="H479" s="193"/>
      <c r="I479" s="207"/>
      <c r="J479" s="191" t="s">
        <v>210</v>
      </c>
      <c r="K479" s="193">
        <f t="shared" si="6"/>
        <v>0</v>
      </c>
      <c r="L479" s="191">
        <v>732726083998</v>
      </c>
      <c r="M479" s="191" t="s">
        <v>841</v>
      </c>
    </row>
    <row r="480" spans="1:13" s="102" customFormat="1" ht="18.95" customHeight="1">
      <c r="A480" s="133"/>
      <c r="B480" s="195">
        <v>250</v>
      </c>
      <c r="C480" s="191" t="s">
        <v>842</v>
      </c>
      <c r="D480" s="191"/>
      <c r="E480" s="209" t="s">
        <v>890</v>
      </c>
      <c r="F480" s="191"/>
      <c r="G480" s="195" t="s">
        <v>19</v>
      </c>
      <c r="H480" s="193"/>
      <c r="I480" s="207"/>
      <c r="J480" s="191" t="s">
        <v>210</v>
      </c>
      <c r="K480" s="193">
        <f t="shared" si="6"/>
        <v>0</v>
      </c>
      <c r="L480" s="191">
        <v>732726084018</v>
      </c>
      <c r="M480" s="191" t="s">
        <v>843</v>
      </c>
    </row>
    <row r="481" spans="1:13" s="102" customFormat="1" ht="18.95" customHeight="1">
      <c r="A481" s="133"/>
      <c r="B481" s="196"/>
      <c r="C481" s="192" t="s">
        <v>26</v>
      </c>
      <c r="D481" s="192"/>
      <c r="E481" s="192"/>
      <c r="F481" s="192"/>
      <c r="G481" s="196"/>
      <c r="H481" s="192"/>
      <c r="I481" s="198"/>
      <c r="J481" s="192"/>
      <c r="K481" s="193">
        <f t="shared" si="6"/>
        <v>0</v>
      </c>
      <c r="L481" s="192"/>
      <c r="M481" s="192"/>
    </row>
    <row r="482" spans="1:13" s="102" customFormat="1" ht="18.95" customHeight="1">
      <c r="A482" s="133"/>
      <c r="B482" s="195">
        <v>35</v>
      </c>
      <c r="C482" s="191" t="s">
        <v>183</v>
      </c>
      <c r="D482" s="191"/>
      <c r="E482" s="191"/>
      <c r="F482" s="191"/>
      <c r="G482" s="195" t="s">
        <v>16</v>
      </c>
      <c r="H482" s="193"/>
      <c r="I482" s="207"/>
      <c r="J482" s="191" t="s">
        <v>210</v>
      </c>
      <c r="K482" s="193">
        <f t="shared" si="6"/>
        <v>0</v>
      </c>
      <c r="L482" s="191">
        <v>732726074453</v>
      </c>
      <c r="M482" s="191" t="s">
        <v>499</v>
      </c>
    </row>
    <row r="483" spans="1:13" s="102" customFormat="1" ht="18.95" customHeight="1">
      <c r="A483" s="133"/>
      <c r="B483" s="195">
        <v>408</v>
      </c>
      <c r="C483" s="191" t="s">
        <v>183</v>
      </c>
      <c r="D483" s="191"/>
      <c r="E483" s="191"/>
      <c r="F483" s="191"/>
      <c r="G483" s="195" t="s">
        <v>17</v>
      </c>
      <c r="H483" s="193"/>
      <c r="I483" s="207"/>
      <c r="J483" s="191" t="s">
        <v>210</v>
      </c>
      <c r="K483" s="193">
        <f t="shared" si="6"/>
        <v>0</v>
      </c>
      <c r="L483" s="191">
        <v>732726074460</v>
      </c>
      <c r="M483" s="191" t="s">
        <v>501</v>
      </c>
    </row>
    <row r="484" spans="1:13" s="102" customFormat="1" ht="18.95" customHeight="1">
      <c r="A484" s="133"/>
      <c r="B484" s="195">
        <v>231</v>
      </c>
      <c r="C484" s="191" t="s">
        <v>844</v>
      </c>
      <c r="D484" s="191"/>
      <c r="E484" s="191"/>
      <c r="F484" s="191"/>
      <c r="G484" s="195" t="s">
        <v>16</v>
      </c>
      <c r="H484" s="193"/>
      <c r="I484" s="207"/>
      <c r="J484" s="191" t="s">
        <v>901</v>
      </c>
      <c r="K484" s="193">
        <f t="shared" si="6"/>
        <v>0</v>
      </c>
      <c r="L484" s="191">
        <v>732726049055</v>
      </c>
      <c r="M484" s="191" t="s">
        <v>845</v>
      </c>
    </row>
    <row r="485" spans="1:13" s="102" customFormat="1" ht="18.95" customHeight="1">
      <c r="A485" s="133"/>
      <c r="B485" s="195">
        <v>626</v>
      </c>
      <c r="C485" s="296" t="s">
        <v>846</v>
      </c>
      <c r="D485" s="191"/>
      <c r="E485" s="191"/>
      <c r="F485" s="191"/>
      <c r="G485" s="195" t="s">
        <v>19</v>
      </c>
      <c r="H485" s="193"/>
      <c r="I485" s="207"/>
      <c r="J485" s="191" t="s">
        <v>210</v>
      </c>
      <c r="K485" s="193">
        <f t="shared" si="6"/>
        <v>0</v>
      </c>
      <c r="L485" s="191">
        <v>732726065628</v>
      </c>
      <c r="M485" s="191" t="s">
        <v>847</v>
      </c>
    </row>
    <row r="486" spans="1:13" s="102" customFormat="1" ht="18.95" customHeight="1">
      <c r="A486" s="133"/>
      <c r="B486" s="195">
        <v>250</v>
      </c>
      <c r="C486" s="296" t="s">
        <v>848</v>
      </c>
      <c r="D486" s="191"/>
      <c r="E486" s="191"/>
      <c r="F486" s="191"/>
      <c r="G486" s="195" t="s">
        <v>19</v>
      </c>
      <c r="H486" s="193"/>
      <c r="I486" s="207"/>
      <c r="J486" s="191" t="s">
        <v>210</v>
      </c>
      <c r="K486" s="193">
        <f t="shared" si="6"/>
        <v>0</v>
      </c>
      <c r="L486" s="191">
        <v>732726078642</v>
      </c>
      <c r="M486" s="191" t="s">
        <v>849</v>
      </c>
    </row>
    <row r="487" spans="1:13" s="102" customFormat="1" ht="18.95" customHeight="1">
      <c r="A487" s="133"/>
      <c r="B487" s="195">
        <v>583</v>
      </c>
      <c r="C487" s="296" t="s">
        <v>124</v>
      </c>
      <c r="D487" s="191"/>
      <c r="E487" s="191"/>
      <c r="F487" s="191"/>
      <c r="G487" s="195" t="s">
        <v>19</v>
      </c>
      <c r="H487" s="193"/>
      <c r="I487" s="207"/>
      <c r="J487" s="191" t="s">
        <v>210</v>
      </c>
      <c r="K487" s="193">
        <f t="shared" si="6"/>
        <v>0</v>
      </c>
      <c r="L487" s="191">
        <v>732726049093</v>
      </c>
      <c r="M487" s="191" t="s">
        <v>502</v>
      </c>
    </row>
    <row r="488" spans="1:13" s="102" customFormat="1" ht="18.95" customHeight="1">
      <c r="A488" s="133"/>
      <c r="B488" s="195">
        <v>415</v>
      </c>
      <c r="C488" s="296" t="s">
        <v>124</v>
      </c>
      <c r="D488" s="191"/>
      <c r="E488" s="191"/>
      <c r="F488" s="191"/>
      <c r="G488" s="195" t="s">
        <v>16</v>
      </c>
      <c r="H488" s="193"/>
      <c r="I488" s="207"/>
      <c r="J488" s="191" t="s">
        <v>210</v>
      </c>
      <c r="K488" s="193">
        <f t="shared" si="6"/>
        <v>0</v>
      </c>
      <c r="L488" s="191">
        <v>732726005723</v>
      </c>
      <c r="M488" s="191" t="s">
        <v>503</v>
      </c>
    </row>
    <row r="489" spans="1:13" s="102" customFormat="1" ht="18.95" customHeight="1">
      <c r="A489" s="133"/>
      <c r="B489" s="195">
        <v>822</v>
      </c>
      <c r="C489" s="296" t="s">
        <v>850</v>
      </c>
      <c r="D489" s="191"/>
      <c r="E489" s="191"/>
      <c r="F489" s="191"/>
      <c r="G489" s="195" t="s">
        <v>19</v>
      </c>
      <c r="H489" s="193"/>
      <c r="I489" s="207"/>
      <c r="J489" s="191" t="s">
        <v>210</v>
      </c>
      <c r="K489" s="193">
        <f t="shared" si="6"/>
        <v>0</v>
      </c>
      <c r="L489" s="191">
        <v>732726078659</v>
      </c>
      <c r="M489" s="191" t="s">
        <v>851</v>
      </c>
    </row>
    <row r="490" spans="1:13" s="102" customFormat="1" ht="18.95" customHeight="1">
      <c r="A490" s="133"/>
      <c r="B490" s="195">
        <v>690</v>
      </c>
      <c r="C490" s="191" t="s">
        <v>147</v>
      </c>
      <c r="D490" s="191"/>
      <c r="E490" s="191"/>
      <c r="F490" s="191"/>
      <c r="G490" s="195" t="s">
        <v>19</v>
      </c>
      <c r="H490" s="193"/>
      <c r="I490" s="207"/>
      <c r="J490" s="191" t="s">
        <v>197</v>
      </c>
      <c r="K490" s="193">
        <f t="shared" si="6"/>
        <v>0</v>
      </c>
      <c r="L490" s="191">
        <v>732726080768</v>
      </c>
      <c r="M490" s="191" t="s">
        <v>504</v>
      </c>
    </row>
    <row r="491" spans="1:13" s="102" customFormat="1" ht="18.95" customHeight="1">
      <c r="A491" s="133"/>
      <c r="B491" s="195">
        <v>1566</v>
      </c>
      <c r="C491" s="297" t="s">
        <v>506</v>
      </c>
      <c r="D491" s="191"/>
      <c r="E491" s="191"/>
      <c r="F491" s="191"/>
      <c r="G491" s="195" t="s">
        <v>19</v>
      </c>
      <c r="H491" s="193"/>
      <c r="I491" s="207"/>
      <c r="J491" s="191" t="s">
        <v>210</v>
      </c>
      <c r="K491" s="193">
        <f t="shared" si="6"/>
        <v>0</v>
      </c>
      <c r="L491" s="191">
        <v>732726067448</v>
      </c>
      <c r="M491" s="191" t="s">
        <v>507</v>
      </c>
    </row>
    <row r="492" spans="1:13" s="102" customFormat="1" ht="18.95" customHeight="1">
      <c r="A492" s="133"/>
      <c r="B492" s="195">
        <v>1246</v>
      </c>
      <c r="C492" s="191" t="s">
        <v>508</v>
      </c>
      <c r="D492" s="191"/>
      <c r="E492" s="191"/>
      <c r="F492" s="191"/>
      <c r="G492" s="195" t="s">
        <v>19</v>
      </c>
      <c r="H492" s="193"/>
      <c r="I492" s="207"/>
      <c r="J492" s="191" t="s">
        <v>210</v>
      </c>
      <c r="K492" s="193">
        <f t="shared" si="6"/>
        <v>0</v>
      </c>
      <c r="L492" s="191">
        <v>732726067455</v>
      </c>
      <c r="M492" s="191" t="s">
        <v>509</v>
      </c>
    </row>
    <row r="493" spans="1:13" s="102" customFormat="1" ht="18.95" customHeight="1">
      <c r="A493" s="133"/>
      <c r="B493" s="195">
        <v>1313</v>
      </c>
      <c r="C493" s="191" t="s">
        <v>852</v>
      </c>
      <c r="D493" s="191"/>
      <c r="E493" s="191"/>
      <c r="F493" s="191"/>
      <c r="G493" s="195" t="s">
        <v>17</v>
      </c>
      <c r="H493" s="193"/>
      <c r="I493" s="207"/>
      <c r="J493" s="191" t="s">
        <v>902</v>
      </c>
      <c r="K493" s="193">
        <f t="shared" si="6"/>
        <v>0</v>
      </c>
      <c r="L493" s="191">
        <v>732726044210</v>
      </c>
      <c r="M493" s="191" t="s">
        <v>853</v>
      </c>
    </row>
    <row r="494" spans="1:13" s="102" customFormat="1" ht="18.95" customHeight="1">
      <c r="A494" s="133"/>
      <c r="B494" s="195">
        <v>650</v>
      </c>
      <c r="C494" s="191" t="s">
        <v>184</v>
      </c>
      <c r="D494" s="191"/>
      <c r="E494" s="191"/>
      <c r="F494" s="191"/>
      <c r="G494" s="195" t="s">
        <v>17</v>
      </c>
      <c r="H494" s="193"/>
      <c r="I494" s="207"/>
      <c r="J494" s="191" t="s">
        <v>500</v>
      </c>
      <c r="K494" s="193">
        <f t="shared" si="6"/>
        <v>0</v>
      </c>
      <c r="L494" s="191">
        <v>732726013179</v>
      </c>
      <c r="M494" s="191" t="s">
        <v>510</v>
      </c>
    </row>
    <row r="495" spans="1:13" s="102" customFormat="1" ht="18.95" customHeight="1">
      <c r="A495" s="133"/>
      <c r="B495" s="195">
        <v>610</v>
      </c>
      <c r="C495" s="191" t="s">
        <v>854</v>
      </c>
      <c r="D495" s="191"/>
      <c r="E495" s="191"/>
      <c r="F495" s="191"/>
      <c r="G495" s="195" t="s">
        <v>17</v>
      </c>
      <c r="H495" s="193"/>
      <c r="I495" s="207"/>
      <c r="J495" s="191" t="s">
        <v>498</v>
      </c>
      <c r="K495" s="193">
        <f t="shared" si="6"/>
        <v>0</v>
      </c>
      <c r="L495" s="191">
        <v>732726050433</v>
      </c>
      <c r="M495" s="191" t="s">
        <v>855</v>
      </c>
    </row>
    <row r="496" spans="1:13" s="102" customFormat="1" ht="18.95" customHeight="1">
      <c r="A496" s="133"/>
      <c r="B496" s="195">
        <v>1038</v>
      </c>
      <c r="C496" s="191" t="s">
        <v>856</v>
      </c>
      <c r="D496" s="191"/>
      <c r="E496" s="191"/>
      <c r="F496" s="191"/>
      <c r="G496" s="195" t="s">
        <v>17</v>
      </c>
      <c r="H496" s="193"/>
      <c r="I496" s="207"/>
      <c r="J496" s="191" t="s">
        <v>903</v>
      </c>
      <c r="K496" s="193">
        <f t="shared" si="6"/>
        <v>0</v>
      </c>
      <c r="L496" s="191">
        <v>732726027541</v>
      </c>
      <c r="M496" s="191" t="s">
        <v>857</v>
      </c>
    </row>
    <row r="497" spans="1:13" s="102" customFormat="1" ht="18.95" customHeight="1">
      <c r="A497" s="133"/>
      <c r="B497" s="195">
        <v>1557</v>
      </c>
      <c r="C497" s="191" t="s">
        <v>126</v>
      </c>
      <c r="D497" s="191"/>
      <c r="E497" s="191"/>
      <c r="F497" s="191"/>
      <c r="G497" s="195" t="s">
        <v>17</v>
      </c>
      <c r="H497" s="193"/>
      <c r="I497" s="207"/>
      <c r="J497" s="191" t="s">
        <v>513</v>
      </c>
      <c r="K497" s="193">
        <f t="shared" si="6"/>
        <v>0</v>
      </c>
      <c r="L497" s="191">
        <v>732726052062</v>
      </c>
      <c r="M497" s="191" t="s">
        <v>511</v>
      </c>
    </row>
    <row r="498" spans="1:13" s="102" customFormat="1" ht="18.95" customHeight="1">
      <c r="A498" s="133"/>
      <c r="B498" s="195">
        <v>230</v>
      </c>
      <c r="C498" s="191" t="s">
        <v>127</v>
      </c>
      <c r="D498" s="191"/>
      <c r="E498" s="191"/>
      <c r="F498" s="191"/>
      <c r="G498" s="195" t="s">
        <v>17</v>
      </c>
      <c r="H498" s="193"/>
      <c r="I498" s="207"/>
      <c r="J498" s="191" t="s">
        <v>904</v>
      </c>
      <c r="K498" s="193">
        <f t="shared" si="6"/>
        <v>0</v>
      </c>
      <c r="L498" s="191">
        <v>732726079113</v>
      </c>
      <c r="M498" s="191" t="s">
        <v>512</v>
      </c>
    </row>
    <row r="499" spans="1:13" s="102" customFormat="1" ht="18.95" customHeight="1">
      <c r="A499" s="133"/>
      <c r="B499" s="195">
        <v>2050</v>
      </c>
      <c r="C499" s="191" t="s">
        <v>185</v>
      </c>
      <c r="D499" s="191"/>
      <c r="E499" s="191"/>
      <c r="F499" s="191"/>
      <c r="G499" s="195" t="s">
        <v>17</v>
      </c>
      <c r="H499" s="193"/>
      <c r="I499" s="207"/>
      <c r="J499" s="191" t="s">
        <v>905</v>
      </c>
      <c r="K499" s="193">
        <f t="shared" si="6"/>
        <v>0</v>
      </c>
      <c r="L499" s="191">
        <v>732726037120</v>
      </c>
      <c r="M499" s="191" t="s">
        <v>514</v>
      </c>
    </row>
    <row r="500" spans="1:13" s="102" customFormat="1" ht="18.95" customHeight="1">
      <c r="A500" s="133"/>
      <c r="B500" s="195">
        <v>525</v>
      </c>
      <c r="C500" s="191" t="s">
        <v>128</v>
      </c>
      <c r="D500" s="191"/>
      <c r="E500" s="191"/>
      <c r="F500" s="191"/>
      <c r="G500" s="195" t="s">
        <v>16</v>
      </c>
      <c r="H500" s="193"/>
      <c r="I500" s="207"/>
      <c r="J500" s="191" t="s">
        <v>906</v>
      </c>
      <c r="K500" s="193">
        <f t="shared" si="6"/>
        <v>0</v>
      </c>
      <c r="L500" s="191">
        <v>732726049239</v>
      </c>
      <c r="M500" s="191" t="s">
        <v>515</v>
      </c>
    </row>
    <row r="501" spans="1:13" s="102" customFormat="1" ht="18.95" customHeight="1">
      <c r="A501" s="133"/>
      <c r="B501" s="195">
        <v>1112</v>
      </c>
      <c r="C501" s="191" t="s">
        <v>858</v>
      </c>
      <c r="D501" s="191"/>
      <c r="E501" s="191"/>
      <c r="F501" s="191"/>
      <c r="G501" s="195" t="s">
        <v>17</v>
      </c>
      <c r="H501" s="193"/>
      <c r="I501" s="207"/>
      <c r="J501" s="191" t="s">
        <v>904</v>
      </c>
      <c r="K501" s="193">
        <f t="shared" si="6"/>
        <v>0</v>
      </c>
      <c r="L501" s="191">
        <v>732726027558</v>
      </c>
      <c r="M501" s="191" t="s">
        <v>859</v>
      </c>
    </row>
    <row r="502" spans="1:13" s="102" customFormat="1" ht="18.95" customHeight="1">
      <c r="A502" s="133"/>
      <c r="B502" s="195">
        <v>1218</v>
      </c>
      <c r="C502" s="191" t="s">
        <v>860</v>
      </c>
      <c r="D502" s="191"/>
      <c r="E502" s="191"/>
      <c r="F502" s="191"/>
      <c r="G502" s="195" t="s">
        <v>17</v>
      </c>
      <c r="H502" s="193"/>
      <c r="I502" s="207"/>
      <c r="J502" s="191" t="s">
        <v>903</v>
      </c>
      <c r="K502" s="193">
        <f t="shared" si="6"/>
        <v>0</v>
      </c>
      <c r="L502" s="191">
        <v>732726027589</v>
      </c>
      <c r="M502" s="191" t="s">
        <v>861</v>
      </c>
    </row>
    <row r="503" spans="1:13" s="102" customFormat="1" ht="18.95" customHeight="1">
      <c r="A503" s="133"/>
      <c r="B503" s="195">
        <v>1341</v>
      </c>
      <c r="C503" s="191" t="s">
        <v>862</v>
      </c>
      <c r="D503" s="191"/>
      <c r="E503" s="191"/>
      <c r="F503" s="191"/>
      <c r="G503" s="195" t="s">
        <v>17</v>
      </c>
      <c r="H503" s="193"/>
      <c r="I503" s="207"/>
      <c r="J503" s="191" t="s">
        <v>903</v>
      </c>
      <c r="K503" s="193">
        <f t="shared" ref="K503:K530" si="7">A503*H503</f>
        <v>0</v>
      </c>
      <c r="L503" s="191">
        <v>732726035201</v>
      </c>
      <c r="M503" s="191" t="s">
        <v>863</v>
      </c>
    </row>
    <row r="504" spans="1:13" s="102" customFormat="1" ht="18.95" customHeight="1">
      <c r="A504" s="133"/>
      <c r="B504" s="195">
        <v>35</v>
      </c>
      <c r="C504" s="191" t="s">
        <v>864</v>
      </c>
      <c r="D504" s="191"/>
      <c r="E504" s="191"/>
      <c r="F504" s="191"/>
      <c r="G504" s="195" t="s">
        <v>19</v>
      </c>
      <c r="H504" s="193"/>
      <c r="I504" s="207"/>
      <c r="J504" s="191" t="s">
        <v>210</v>
      </c>
      <c r="K504" s="193">
        <f t="shared" si="7"/>
        <v>0</v>
      </c>
      <c r="L504" s="191">
        <v>732726084308</v>
      </c>
      <c r="M504" s="191" t="s">
        <v>865</v>
      </c>
    </row>
    <row r="505" spans="1:13" s="102" customFormat="1" ht="18.95" customHeight="1">
      <c r="A505" s="133"/>
      <c r="B505" s="195">
        <v>940</v>
      </c>
      <c r="C505" s="191" t="s">
        <v>129</v>
      </c>
      <c r="D505" s="191"/>
      <c r="E505" s="191"/>
      <c r="F505" s="191"/>
      <c r="G505" s="195" t="s">
        <v>19</v>
      </c>
      <c r="H505" s="193"/>
      <c r="I505" s="207"/>
      <c r="J505" s="191" t="s">
        <v>907</v>
      </c>
      <c r="K505" s="193">
        <f t="shared" si="7"/>
        <v>0</v>
      </c>
      <c r="L505" s="191">
        <v>732726049253</v>
      </c>
      <c r="M505" s="191" t="s">
        <v>866</v>
      </c>
    </row>
    <row r="506" spans="1:13" s="102" customFormat="1" ht="18.95" customHeight="1">
      <c r="A506" s="133"/>
      <c r="B506" s="195">
        <v>885</v>
      </c>
      <c r="C506" s="191" t="s">
        <v>129</v>
      </c>
      <c r="D506" s="191"/>
      <c r="E506" s="191"/>
      <c r="F506" s="191"/>
      <c r="G506" s="195" t="s">
        <v>16</v>
      </c>
      <c r="H506" s="193"/>
      <c r="I506" s="207"/>
      <c r="J506" s="191" t="s">
        <v>505</v>
      </c>
      <c r="K506" s="193">
        <f t="shared" si="7"/>
        <v>0</v>
      </c>
      <c r="L506" s="191">
        <v>732726013773</v>
      </c>
      <c r="M506" s="191" t="s">
        <v>516</v>
      </c>
    </row>
    <row r="507" spans="1:13" s="102" customFormat="1" ht="18.95" customHeight="1">
      <c r="A507" s="133"/>
      <c r="B507" s="195">
        <v>1558</v>
      </c>
      <c r="C507" s="296" t="s">
        <v>129</v>
      </c>
      <c r="D507" s="191"/>
      <c r="E507" s="191"/>
      <c r="F507" s="191"/>
      <c r="G507" s="195" t="s">
        <v>17</v>
      </c>
      <c r="H507" s="193"/>
      <c r="I507" s="207"/>
      <c r="J507" s="191" t="s">
        <v>505</v>
      </c>
      <c r="K507" s="193">
        <f t="shared" si="7"/>
        <v>0</v>
      </c>
      <c r="L507" s="191">
        <v>732726013780</v>
      </c>
      <c r="M507" s="191" t="s">
        <v>867</v>
      </c>
    </row>
    <row r="508" spans="1:13" s="102" customFormat="1" ht="18.95" customHeight="1">
      <c r="A508" s="133"/>
      <c r="B508" s="195">
        <v>226</v>
      </c>
      <c r="C508" s="191" t="s">
        <v>868</v>
      </c>
      <c r="D508" s="191"/>
      <c r="E508" s="191"/>
      <c r="F508" s="191"/>
      <c r="G508" s="195" t="s">
        <v>19</v>
      </c>
      <c r="H508" s="193"/>
      <c r="I508" s="207"/>
      <c r="J508" s="191" t="s">
        <v>505</v>
      </c>
      <c r="K508" s="193">
        <f t="shared" si="7"/>
        <v>0</v>
      </c>
      <c r="L508" s="191">
        <v>732726013797</v>
      </c>
      <c r="M508" s="191" t="s">
        <v>869</v>
      </c>
    </row>
    <row r="509" spans="1:13" s="102" customFormat="1" ht="18.95" customHeight="1">
      <c r="A509" s="133"/>
      <c r="B509" s="195">
        <v>30</v>
      </c>
      <c r="C509" s="191" t="s">
        <v>870</v>
      </c>
      <c r="D509" s="191"/>
      <c r="E509" s="191"/>
      <c r="F509" s="191"/>
      <c r="G509" s="195" t="s">
        <v>16</v>
      </c>
      <c r="H509" s="193"/>
      <c r="I509" s="207"/>
      <c r="J509" s="191" t="s">
        <v>505</v>
      </c>
      <c r="K509" s="193">
        <f t="shared" si="7"/>
        <v>0</v>
      </c>
      <c r="L509" s="191">
        <v>732726078727</v>
      </c>
      <c r="M509" s="191" t="s">
        <v>871</v>
      </c>
    </row>
    <row r="510" spans="1:13" s="102" customFormat="1" ht="18.95" customHeight="1">
      <c r="A510" s="133"/>
      <c r="B510" s="196"/>
      <c r="C510" s="192" t="s">
        <v>192</v>
      </c>
      <c r="D510" s="192"/>
      <c r="E510" s="192"/>
      <c r="F510" s="192"/>
      <c r="G510" s="196"/>
      <c r="H510" s="192"/>
      <c r="I510" s="198"/>
      <c r="J510" s="192"/>
      <c r="K510" s="193">
        <f t="shared" si="7"/>
        <v>0</v>
      </c>
      <c r="L510" s="192"/>
      <c r="M510" s="192"/>
    </row>
    <row r="511" spans="1:13" s="102" customFormat="1" ht="18.95" customHeight="1">
      <c r="A511" s="133"/>
      <c r="B511" s="195">
        <v>50</v>
      </c>
      <c r="C511" s="191" t="s">
        <v>193</v>
      </c>
      <c r="D511" s="191"/>
      <c r="E511" s="191"/>
      <c r="F511" s="191"/>
      <c r="G511" s="195" t="s">
        <v>17</v>
      </c>
      <c r="H511" s="193"/>
      <c r="I511" s="207"/>
      <c r="J511" s="191" t="s">
        <v>881</v>
      </c>
      <c r="K511" s="193">
        <f t="shared" si="7"/>
        <v>0</v>
      </c>
      <c r="L511" s="191">
        <v>732726058361</v>
      </c>
      <c r="M511" s="191" t="s">
        <v>523</v>
      </c>
    </row>
    <row r="512" spans="1:13" s="102" customFormat="1" ht="18.95" customHeight="1">
      <c r="A512" s="133"/>
      <c r="B512" s="195">
        <v>46</v>
      </c>
      <c r="C512" s="191" t="s">
        <v>194</v>
      </c>
      <c r="D512" s="191"/>
      <c r="E512" s="191"/>
      <c r="F512" s="191"/>
      <c r="G512" s="195" t="s">
        <v>17</v>
      </c>
      <c r="H512" s="193"/>
      <c r="I512" s="207"/>
      <c r="J512" s="191" t="s">
        <v>881</v>
      </c>
      <c r="K512" s="193">
        <f t="shared" si="7"/>
        <v>0</v>
      </c>
      <c r="L512" s="191">
        <v>732726058385</v>
      </c>
      <c r="M512" s="191" t="s">
        <v>877</v>
      </c>
    </row>
    <row r="513" spans="1:13" s="102" customFormat="1" ht="18.95" customHeight="1">
      <c r="A513" s="133"/>
      <c r="B513" s="195">
        <v>58</v>
      </c>
      <c r="C513" s="191" t="s">
        <v>195</v>
      </c>
      <c r="D513" s="191"/>
      <c r="E513" s="191"/>
      <c r="F513" s="191"/>
      <c r="G513" s="195" t="s">
        <v>17</v>
      </c>
      <c r="H513" s="193"/>
      <c r="I513" s="207"/>
      <c r="J513" s="191" t="s">
        <v>881</v>
      </c>
      <c r="K513" s="193">
        <f t="shared" si="7"/>
        <v>0</v>
      </c>
      <c r="L513" s="191">
        <v>732726063853</v>
      </c>
      <c r="M513" s="191" t="s">
        <v>524</v>
      </c>
    </row>
    <row r="514" spans="1:13" s="102" customFormat="1" ht="18.95" customHeight="1">
      <c r="A514" s="133"/>
      <c r="B514" s="195">
        <v>189</v>
      </c>
      <c r="C514" s="191" t="s">
        <v>196</v>
      </c>
      <c r="D514" s="191"/>
      <c r="E514" s="191"/>
      <c r="F514" s="191"/>
      <c r="G514" s="195" t="s">
        <v>17</v>
      </c>
      <c r="H514" s="193"/>
      <c r="I514" s="207"/>
      <c r="J514" s="191" t="s">
        <v>881</v>
      </c>
      <c r="K514" s="193">
        <f t="shared" si="7"/>
        <v>0</v>
      </c>
      <c r="L514" s="191">
        <v>732726077126</v>
      </c>
      <c r="M514" s="191" t="s">
        <v>525</v>
      </c>
    </row>
    <row r="515" spans="1:13" s="102" customFormat="1" ht="18.95" customHeight="1">
      <c r="A515" s="133"/>
      <c r="B515" s="196"/>
      <c r="C515" s="192" t="s">
        <v>190</v>
      </c>
      <c r="D515" s="192"/>
      <c r="E515" s="192"/>
      <c r="F515" s="192"/>
      <c r="G515" s="196"/>
      <c r="H515" s="192"/>
      <c r="I515" s="198"/>
      <c r="J515" s="192" t="s">
        <v>878</v>
      </c>
      <c r="K515" s="193">
        <f t="shared" si="7"/>
        <v>0</v>
      </c>
      <c r="L515" s="192"/>
      <c r="M515" s="192"/>
    </row>
    <row r="516" spans="1:13" s="102" customFormat="1" ht="18.95" customHeight="1">
      <c r="A516" s="133"/>
      <c r="B516" s="195">
        <v>112</v>
      </c>
      <c r="C516" s="191" t="s">
        <v>191</v>
      </c>
      <c r="D516" s="191"/>
      <c r="E516" s="191"/>
      <c r="F516" s="191"/>
      <c r="G516" s="195" t="s">
        <v>16</v>
      </c>
      <c r="H516" s="193"/>
      <c r="I516" s="207"/>
      <c r="J516" s="191" t="s">
        <v>908</v>
      </c>
      <c r="K516" s="193">
        <f t="shared" si="7"/>
        <v>0</v>
      </c>
      <c r="L516" s="191">
        <v>732726067103</v>
      </c>
      <c r="M516" s="191" t="s">
        <v>526</v>
      </c>
    </row>
    <row r="517" spans="1:13" s="102" customFormat="1" ht="18.95" customHeight="1">
      <c r="A517" s="133"/>
      <c r="B517" s="195">
        <v>627</v>
      </c>
      <c r="C517" s="191" t="s">
        <v>873</v>
      </c>
      <c r="D517" s="191"/>
      <c r="E517" s="191"/>
      <c r="F517" s="191"/>
      <c r="G517" s="195" t="s">
        <v>16</v>
      </c>
      <c r="H517" s="193"/>
      <c r="I517" s="207"/>
      <c r="J517" s="191" t="s">
        <v>908</v>
      </c>
      <c r="K517" s="193">
        <f t="shared" si="7"/>
        <v>0</v>
      </c>
      <c r="L517" s="191">
        <v>732726021747</v>
      </c>
      <c r="M517" s="191" t="s">
        <v>527</v>
      </c>
    </row>
    <row r="518" spans="1:13" s="102" customFormat="1" ht="18.95" customHeight="1">
      <c r="A518" s="133"/>
      <c r="B518" s="195">
        <v>395</v>
      </c>
      <c r="C518" s="191" t="s">
        <v>874</v>
      </c>
      <c r="D518" s="191"/>
      <c r="E518" s="191"/>
      <c r="F518" s="191"/>
      <c r="G518" s="195" t="s">
        <v>16</v>
      </c>
      <c r="H518" s="193"/>
      <c r="I518" s="207"/>
      <c r="J518" s="191" t="s">
        <v>908</v>
      </c>
      <c r="K518" s="193">
        <f t="shared" si="7"/>
        <v>0</v>
      </c>
      <c r="L518" s="191">
        <v>732726067110</v>
      </c>
      <c r="M518" s="191" t="s">
        <v>528</v>
      </c>
    </row>
    <row r="519" spans="1:13" s="102" customFormat="1" ht="18.95" customHeight="1">
      <c r="A519" s="133"/>
      <c r="B519" s="195">
        <v>809</v>
      </c>
      <c r="C519" s="191" t="s">
        <v>875</v>
      </c>
      <c r="D519" s="191"/>
      <c r="E519" s="191"/>
      <c r="F519" s="191"/>
      <c r="G519" s="195" t="s">
        <v>16</v>
      </c>
      <c r="H519" s="193"/>
      <c r="I519" s="207"/>
      <c r="J519" s="191" t="s">
        <v>908</v>
      </c>
      <c r="K519" s="193">
        <f t="shared" si="7"/>
        <v>0</v>
      </c>
      <c r="L519" s="191">
        <v>732726067127</v>
      </c>
      <c r="M519" s="191" t="s">
        <v>529</v>
      </c>
    </row>
    <row r="520" spans="1:13" s="102" customFormat="1" ht="18.95" customHeight="1">
      <c r="A520" s="133"/>
      <c r="B520" s="195">
        <v>288</v>
      </c>
      <c r="C520" s="191" t="s">
        <v>876</v>
      </c>
      <c r="D520" s="191"/>
      <c r="E520" s="191"/>
      <c r="F520" s="191"/>
      <c r="G520" s="195" t="s">
        <v>16</v>
      </c>
      <c r="H520" s="193"/>
      <c r="I520" s="207"/>
      <c r="J520" s="191" t="s">
        <v>908</v>
      </c>
      <c r="K520" s="193">
        <f t="shared" si="7"/>
        <v>0</v>
      </c>
      <c r="L520" s="191">
        <v>732726067134</v>
      </c>
      <c r="M520" s="191" t="s">
        <v>530</v>
      </c>
    </row>
    <row r="521" spans="1:13" s="102" customFormat="1" ht="18.95" customHeight="1">
      <c r="A521" s="133"/>
      <c r="B521" s="196"/>
      <c r="C521" s="192" t="s">
        <v>190</v>
      </c>
      <c r="D521" s="192"/>
      <c r="E521" s="192"/>
      <c r="F521" s="192"/>
      <c r="G521" s="196"/>
      <c r="H521" s="192"/>
      <c r="I521" s="198"/>
      <c r="J521" s="192" t="s">
        <v>879</v>
      </c>
      <c r="K521" s="193">
        <f t="shared" si="7"/>
        <v>0</v>
      </c>
      <c r="L521" s="192"/>
      <c r="M521" s="192"/>
    </row>
    <row r="522" spans="1:13" s="102" customFormat="1" ht="18.95" customHeight="1">
      <c r="A522" s="133"/>
      <c r="B522" s="195">
        <v>45</v>
      </c>
      <c r="C522" s="191" t="s">
        <v>872</v>
      </c>
      <c r="D522" s="191"/>
      <c r="E522" s="191"/>
      <c r="F522" s="191"/>
      <c r="G522" s="195" t="s">
        <v>17</v>
      </c>
      <c r="H522" s="193"/>
      <c r="I522" s="207"/>
      <c r="J522" s="191" t="s">
        <v>909</v>
      </c>
      <c r="K522" s="193">
        <f t="shared" si="7"/>
        <v>0</v>
      </c>
      <c r="L522" s="191">
        <v>732726041998</v>
      </c>
      <c r="M522" s="191" t="s">
        <v>517</v>
      </c>
    </row>
    <row r="523" spans="1:13" s="102" customFormat="1" ht="18.95" customHeight="1">
      <c r="A523" s="133"/>
      <c r="B523" s="195">
        <v>5104</v>
      </c>
      <c r="C523" s="191" t="s">
        <v>191</v>
      </c>
      <c r="D523" s="191"/>
      <c r="E523" s="191"/>
      <c r="F523" s="191"/>
      <c r="G523" s="195" t="s">
        <v>17</v>
      </c>
      <c r="H523" s="193"/>
      <c r="I523" s="207"/>
      <c r="J523" s="191" t="s">
        <v>909</v>
      </c>
      <c r="K523" s="193">
        <f t="shared" si="7"/>
        <v>0</v>
      </c>
      <c r="L523" s="191">
        <v>732726057340</v>
      </c>
      <c r="M523" s="191" t="s">
        <v>518</v>
      </c>
    </row>
    <row r="524" spans="1:13" s="102" customFormat="1" ht="18.95" customHeight="1">
      <c r="A524" s="133"/>
      <c r="B524" s="195">
        <v>166</v>
      </c>
      <c r="C524" s="191" t="s">
        <v>873</v>
      </c>
      <c r="D524" s="191"/>
      <c r="E524" s="191"/>
      <c r="F524" s="191"/>
      <c r="G524" s="195" t="s">
        <v>17</v>
      </c>
      <c r="H524" s="193"/>
      <c r="I524" s="207"/>
      <c r="J524" s="191" t="s">
        <v>909</v>
      </c>
      <c r="K524" s="193">
        <f t="shared" si="7"/>
        <v>0</v>
      </c>
      <c r="L524" s="191">
        <v>732726032897</v>
      </c>
      <c r="M524" s="191" t="s">
        <v>519</v>
      </c>
    </row>
    <row r="525" spans="1:13" s="102" customFormat="1" ht="18.95" customHeight="1">
      <c r="A525" s="133"/>
      <c r="B525" s="195">
        <v>530</v>
      </c>
      <c r="C525" s="191" t="s">
        <v>874</v>
      </c>
      <c r="D525" s="191"/>
      <c r="E525" s="191"/>
      <c r="F525" s="191"/>
      <c r="G525" s="195" t="s">
        <v>17</v>
      </c>
      <c r="H525" s="193"/>
      <c r="I525" s="207"/>
      <c r="J525" s="191" t="s">
        <v>909</v>
      </c>
      <c r="K525" s="193">
        <f t="shared" si="7"/>
        <v>0</v>
      </c>
      <c r="L525" s="191">
        <v>732726060661</v>
      </c>
      <c r="M525" s="191" t="s">
        <v>520</v>
      </c>
    </row>
    <row r="526" spans="1:13" s="102" customFormat="1" ht="18.95" customHeight="1">
      <c r="A526" s="133"/>
      <c r="B526" s="195">
        <v>148</v>
      </c>
      <c r="C526" s="191" t="s">
        <v>875</v>
      </c>
      <c r="D526" s="191"/>
      <c r="E526" s="191"/>
      <c r="F526" s="191"/>
      <c r="G526" s="195" t="s">
        <v>17</v>
      </c>
      <c r="H526" s="193"/>
      <c r="I526" s="207"/>
      <c r="J526" s="191" t="s">
        <v>909</v>
      </c>
      <c r="K526" s="193">
        <f t="shared" si="7"/>
        <v>0</v>
      </c>
      <c r="L526" s="191">
        <v>732726044913</v>
      </c>
      <c r="M526" s="191" t="s">
        <v>521</v>
      </c>
    </row>
    <row r="527" spans="1:13" s="102" customFormat="1" ht="18.95" customHeight="1">
      <c r="A527" s="133"/>
      <c r="B527" s="195">
        <v>2407</v>
      </c>
      <c r="C527" s="191" t="s">
        <v>876</v>
      </c>
      <c r="D527" s="191"/>
      <c r="E527" s="191"/>
      <c r="F527" s="191"/>
      <c r="G527" s="195" t="s">
        <v>17</v>
      </c>
      <c r="H527" s="193"/>
      <c r="I527" s="207"/>
      <c r="J527" s="191" t="s">
        <v>909</v>
      </c>
      <c r="K527" s="193">
        <f t="shared" si="7"/>
        <v>0</v>
      </c>
      <c r="L527" s="191">
        <v>732726060678</v>
      </c>
      <c r="M527" s="191" t="s">
        <v>522</v>
      </c>
    </row>
    <row r="528" spans="1:13" s="102" customFormat="1" ht="18.95" customHeight="1">
      <c r="A528" s="133"/>
      <c r="B528" s="196"/>
      <c r="C528" s="192" t="s">
        <v>190</v>
      </c>
      <c r="D528" s="192"/>
      <c r="E528" s="192"/>
      <c r="F528" s="192"/>
      <c r="G528" s="196"/>
      <c r="H528" s="192"/>
      <c r="I528" s="198"/>
      <c r="J528" s="192" t="s">
        <v>880</v>
      </c>
      <c r="K528" s="193">
        <f t="shared" si="7"/>
        <v>0</v>
      </c>
      <c r="L528" s="192"/>
      <c r="M528" s="192"/>
    </row>
    <row r="529" spans="1:13" s="102" customFormat="1" ht="18.95" customHeight="1">
      <c r="A529" s="133"/>
      <c r="B529" s="195">
        <v>130</v>
      </c>
      <c r="C529" s="191" t="s">
        <v>874</v>
      </c>
      <c r="D529" s="191"/>
      <c r="E529" s="191"/>
      <c r="F529" s="191"/>
      <c r="G529" s="195" t="s">
        <v>18</v>
      </c>
      <c r="H529" s="194"/>
      <c r="I529" s="207"/>
      <c r="J529" s="191" t="s">
        <v>881</v>
      </c>
      <c r="K529" s="193">
        <f t="shared" si="7"/>
        <v>0</v>
      </c>
      <c r="L529" s="191">
        <v>732726083448</v>
      </c>
      <c r="M529" s="191" t="s">
        <v>222</v>
      </c>
    </row>
    <row r="530" spans="1:13" s="102" customFormat="1" ht="18.95" customHeight="1">
      <c r="A530" s="133"/>
      <c r="B530" s="195">
        <v>362</v>
      </c>
      <c r="C530" s="191" t="s">
        <v>875</v>
      </c>
      <c r="D530" s="191"/>
      <c r="E530" s="191"/>
      <c r="F530" s="191"/>
      <c r="G530" s="195" t="s">
        <v>18</v>
      </c>
      <c r="H530" s="194"/>
      <c r="I530" s="207"/>
      <c r="J530" s="191" t="s">
        <v>881</v>
      </c>
      <c r="K530" s="193">
        <f t="shared" si="7"/>
        <v>0</v>
      </c>
      <c r="L530" s="191">
        <v>732726083462</v>
      </c>
      <c r="M530" s="191" t="s">
        <v>223</v>
      </c>
    </row>
    <row r="531" spans="1:13">
      <c r="A531" s="170">
        <f>SUM(A54:A530)</f>
        <v>0</v>
      </c>
      <c r="K531" s="28">
        <f>SUM(K54:K530)</f>
        <v>0</v>
      </c>
    </row>
    <row r="532" spans="1:13">
      <c r="A532" s="170"/>
      <c r="B532" s="1"/>
      <c r="C532" s="299"/>
      <c r="D532" s="1"/>
      <c r="E532" s="1"/>
      <c r="F532" s="1"/>
      <c r="G532" s="1"/>
      <c r="H532" s="1"/>
      <c r="I532" s="1"/>
      <c r="J532" s="1"/>
      <c r="K532" s="1"/>
      <c r="L532" s="1"/>
    </row>
    <row r="533" spans="1:13">
      <c r="A533" s="170"/>
      <c r="B533" s="1"/>
      <c r="C533" s="299"/>
      <c r="D533" s="1"/>
      <c r="E533" s="1"/>
      <c r="F533" s="1"/>
      <c r="G533" s="1"/>
      <c r="H533" s="1"/>
      <c r="I533" s="1"/>
      <c r="J533" s="1"/>
      <c r="K533" s="1"/>
      <c r="L533" s="1"/>
    </row>
    <row r="534" spans="1:13">
      <c r="A534" s="170"/>
      <c r="B534" s="1"/>
      <c r="C534" s="299"/>
      <c r="D534" s="1"/>
      <c r="E534" s="1"/>
      <c r="F534" s="1"/>
      <c r="G534" s="1"/>
      <c r="H534" s="1"/>
      <c r="I534" s="1"/>
      <c r="J534" s="1"/>
      <c r="K534" s="1"/>
      <c r="L534" s="1"/>
    </row>
    <row r="535" spans="1:13">
      <c r="A535" s="170"/>
      <c r="B535" s="1"/>
      <c r="C535" s="299"/>
      <c r="D535" s="1"/>
      <c r="E535" s="1"/>
      <c r="F535" s="1"/>
      <c r="G535" s="1"/>
      <c r="H535" s="1"/>
      <c r="I535" s="1"/>
      <c r="J535" s="1"/>
      <c r="K535" s="1"/>
      <c r="L535" s="1"/>
    </row>
    <row r="536" spans="1:13">
      <c r="A536" s="170"/>
      <c r="B536" s="1"/>
      <c r="C536" s="299"/>
      <c r="D536" s="1"/>
      <c r="E536" s="1"/>
      <c r="F536" s="1"/>
      <c r="G536" s="1"/>
      <c r="H536" s="1"/>
      <c r="I536" s="1"/>
      <c r="J536" s="1"/>
      <c r="K536" s="1"/>
      <c r="L536" s="1"/>
    </row>
    <row r="537" spans="1:13">
      <c r="A537" s="170"/>
      <c r="B537" s="1"/>
      <c r="C537" s="299"/>
      <c r="D537" s="1"/>
      <c r="E537" s="1"/>
      <c r="F537" s="1"/>
      <c r="G537" s="1"/>
      <c r="H537" s="1"/>
      <c r="I537" s="1"/>
      <c r="J537" s="1"/>
      <c r="K537" s="1"/>
      <c r="L537" s="1"/>
    </row>
    <row r="538" spans="1:13">
      <c r="A538" s="174"/>
      <c r="B538" s="1"/>
      <c r="C538" s="299"/>
      <c r="D538" s="1"/>
      <c r="E538" s="1"/>
      <c r="F538" s="1"/>
      <c r="G538" s="1"/>
      <c r="H538" s="1"/>
      <c r="I538" s="1"/>
      <c r="J538" s="1"/>
      <c r="K538" s="1"/>
      <c r="L538" s="1"/>
    </row>
    <row r="539" spans="1:13">
      <c r="A539" s="172"/>
      <c r="B539" s="1"/>
      <c r="C539" s="299"/>
      <c r="D539" s="1"/>
      <c r="E539" s="1"/>
      <c r="F539" s="1"/>
      <c r="G539" s="1"/>
      <c r="H539" s="1"/>
      <c r="I539" s="1"/>
      <c r="J539" s="1"/>
      <c r="K539" s="1"/>
      <c r="L539" s="1"/>
    </row>
    <row r="540" spans="1:13">
      <c r="A540" s="172"/>
      <c r="B540" s="1"/>
      <c r="C540" s="299"/>
      <c r="D540" s="1"/>
      <c r="E540" s="1"/>
      <c r="F540" s="1"/>
      <c r="G540" s="1"/>
      <c r="H540" s="1"/>
      <c r="I540" s="1"/>
      <c r="J540" s="1"/>
      <c r="K540" s="1"/>
      <c r="L540" s="1"/>
    </row>
    <row r="541" spans="1:13">
      <c r="A541" s="172"/>
      <c r="B541" s="1"/>
      <c r="C541" s="299"/>
      <c r="D541" s="1"/>
      <c r="E541" s="1"/>
      <c r="F541" s="1"/>
      <c r="G541" s="1"/>
      <c r="H541" s="1"/>
      <c r="I541" s="1"/>
      <c r="J541" s="1"/>
      <c r="K541" s="1"/>
      <c r="L541" s="1"/>
    </row>
    <row r="542" spans="1:13">
      <c r="A542" s="173"/>
      <c r="B542" s="1"/>
      <c r="C542" s="299"/>
      <c r="D542" s="1"/>
      <c r="E542" s="1"/>
      <c r="F542" s="1"/>
      <c r="G542" s="1"/>
      <c r="H542" s="1"/>
      <c r="I542" s="1"/>
      <c r="J542" s="1"/>
      <c r="K542" s="1"/>
      <c r="L542" s="1"/>
    </row>
    <row r="543" spans="1:13">
      <c r="A543" s="173"/>
      <c r="B543" s="1"/>
      <c r="C543" s="299"/>
      <c r="D543" s="1"/>
      <c r="E543" s="1"/>
      <c r="F543" s="1"/>
      <c r="G543" s="1"/>
      <c r="H543" s="1"/>
      <c r="I543" s="1"/>
      <c r="J543" s="1"/>
      <c r="K543" s="1"/>
      <c r="L543" s="1"/>
    </row>
    <row r="544" spans="1:13">
      <c r="A544" s="173"/>
      <c r="B544" s="1"/>
      <c r="C544" s="299"/>
      <c r="D544" s="1"/>
      <c r="E544" s="1"/>
      <c r="F544" s="1"/>
      <c r="G544" s="1"/>
      <c r="H544" s="1"/>
      <c r="I544" s="1"/>
      <c r="J544" s="1"/>
      <c r="K544" s="1"/>
      <c r="L544" s="1"/>
    </row>
    <row r="545" spans="1:12">
      <c r="A545" s="173"/>
      <c r="B545" s="1"/>
      <c r="C545" s="299"/>
      <c r="D545" s="1"/>
      <c r="E545" s="1"/>
      <c r="F545" s="1"/>
      <c r="G545" s="1"/>
      <c r="H545" s="1"/>
      <c r="I545" s="1"/>
      <c r="J545" s="1"/>
      <c r="K545" s="1"/>
      <c r="L545" s="1"/>
    </row>
    <row r="546" spans="1:12">
      <c r="A546" s="173"/>
      <c r="B546" s="1"/>
      <c r="C546" s="299"/>
      <c r="D546" s="1"/>
      <c r="E546" s="1"/>
      <c r="F546" s="1"/>
      <c r="G546" s="1"/>
      <c r="H546" s="1"/>
      <c r="I546" s="1"/>
      <c r="J546" s="1"/>
      <c r="K546" s="1"/>
      <c r="L546" s="1"/>
    </row>
    <row r="547" spans="1:12">
      <c r="A547" s="173"/>
      <c r="B547" s="1"/>
      <c r="C547" s="299"/>
      <c r="D547" s="1"/>
      <c r="E547" s="1"/>
      <c r="F547" s="1"/>
      <c r="G547" s="1"/>
      <c r="H547" s="1"/>
      <c r="I547" s="1"/>
      <c r="J547" s="1"/>
      <c r="K547" s="1"/>
      <c r="L547" s="1"/>
    </row>
    <row r="548" spans="1:12">
      <c r="A548" s="173"/>
      <c r="B548" s="1"/>
      <c r="C548" s="299"/>
      <c r="D548" s="1"/>
      <c r="E548" s="1"/>
      <c r="F548" s="1"/>
      <c r="G548" s="1"/>
      <c r="H548" s="1"/>
      <c r="I548" s="1"/>
      <c r="J548" s="1"/>
      <c r="K548" s="1"/>
      <c r="L548" s="1"/>
    </row>
    <row r="549" spans="1:12">
      <c r="A549" s="173"/>
      <c r="B549" s="1"/>
      <c r="C549" s="299"/>
      <c r="D549" s="1"/>
      <c r="E549" s="1"/>
      <c r="F549" s="1"/>
      <c r="G549" s="1"/>
      <c r="H549" s="1"/>
      <c r="I549" s="1"/>
      <c r="J549" s="1"/>
      <c r="K549" s="1"/>
      <c r="L549" s="1"/>
    </row>
    <row r="550" spans="1:12">
      <c r="A550" s="173"/>
      <c r="B550" s="1"/>
      <c r="C550" s="299"/>
      <c r="D550" s="1"/>
      <c r="E550" s="1"/>
      <c r="F550" s="1"/>
      <c r="G550" s="1"/>
      <c r="H550" s="1"/>
      <c r="I550" s="1"/>
      <c r="J550" s="1"/>
      <c r="K550" s="1"/>
      <c r="L550" s="1"/>
    </row>
    <row r="551" spans="1:12">
      <c r="A551" s="173"/>
      <c r="B551" s="1"/>
      <c r="C551" s="299"/>
      <c r="D551" s="1"/>
      <c r="E551" s="1"/>
      <c r="F551" s="1"/>
      <c r="G551" s="1"/>
      <c r="H551" s="1"/>
      <c r="I551" s="1"/>
      <c r="J551" s="1"/>
      <c r="K551" s="1"/>
      <c r="L551" s="1"/>
    </row>
    <row r="552" spans="1:12">
      <c r="A552" s="173"/>
      <c r="B552" s="1"/>
      <c r="C552" s="299"/>
      <c r="D552" s="1"/>
      <c r="E552" s="1"/>
      <c r="F552" s="1"/>
      <c r="G552" s="1"/>
      <c r="H552" s="1"/>
      <c r="I552" s="1"/>
      <c r="J552" s="1"/>
      <c r="K552" s="1"/>
      <c r="L552" s="1"/>
    </row>
    <row r="553" spans="1:12">
      <c r="A553" s="173"/>
      <c r="B553" s="1"/>
      <c r="C553" s="299"/>
      <c r="D553" s="1"/>
      <c r="E553" s="1"/>
      <c r="F553" s="1"/>
      <c r="G553" s="1"/>
      <c r="H553" s="1"/>
      <c r="I553" s="1"/>
      <c r="J553" s="1"/>
      <c r="K553" s="1"/>
      <c r="L553" s="1"/>
    </row>
    <row r="554" spans="1:12">
      <c r="A554" s="173"/>
      <c r="B554" s="1"/>
      <c r="C554" s="299"/>
      <c r="D554" s="1"/>
      <c r="E554" s="1"/>
      <c r="F554" s="1"/>
      <c r="G554" s="1"/>
      <c r="H554" s="1"/>
      <c r="I554" s="1"/>
      <c r="J554" s="1"/>
      <c r="K554" s="1"/>
      <c r="L554" s="1"/>
    </row>
    <row r="555" spans="1:12">
      <c r="A555" s="173"/>
      <c r="B555" s="1"/>
      <c r="C555" s="299"/>
      <c r="D555" s="1"/>
      <c r="E555" s="1"/>
      <c r="F555" s="1"/>
      <c r="G555" s="1"/>
      <c r="H555" s="1"/>
      <c r="I555" s="1"/>
      <c r="J555" s="1"/>
      <c r="K555" s="1"/>
      <c r="L555" s="1"/>
    </row>
    <row r="556" spans="1:12">
      <c r="A556" s="173"/>
      <c r="B556" s="1"/>
      <c r="C556" s="299"/>
      <c r="D556" s="1"/>
      <c r="E556" s="1"/>
      <c r="F556" s="1"/>
      <c r="G556" s="1"/>
      <c r="H556" s="1"/>
      <c r="I556" s="1"/>
      <c r="J556" s="1"/>
      <c r="K556" s="1"/>
      <c r="L556" s="1"/>
    </row>
    <row r="557" spans="1:12">
      <c r="A557" s="173"/>
      <c r="B557" s="1"/>
      <c r="C557" s="299"/>
      <c r="D557" s="1"/>
      <c r="E557" s="1"/>
      <c r="F557" s="1"/>
      <c r="G557" s="1"/>
      <c r="H557" s="1"/>
      <c r="I557" s="1"/>
      <c r="J557" s="1"/>
      <c r="K557" s="1"/>
      <c r="L557" s="1"/>
    </row>
    <row r="558" spans="1:12">
      <c r="A558" s="173"/>
      <c r="B558" s="1"/>
      <c r="C558" s="299"/>
      <c r="D558" s="1"/>
      <c r="E558" s="1"/>
      <c r="F558" s="1"/>
      <c r="G558" s="1"/>
      <c r="H558" s="1"/>
      <c r="I558" s="1"/>
      <c r="J558" s="1"/>
      <c r="K558" s="1"/>
      <c r="L558" s="1"/>
    </row>
    <row r="559" spans="1:12">
      <c r="A559" s="173"/>
      <c r="B559" s="1"/>
      <c r="C559" s="299"/>
      <c r="D559" s="1"/>
      <c r="E559" s="1"/>
      <c r="F559" s="1"/>
      <c r="G559" s="1"/>
      <c r="H559" s="1"/>
      <c r="I559" s="1"/>
      <c r="J559" s="1"/>
      <c r="K559" s="1"/>
      <c r="L559" s="1"/>
    </row>
    <row r="560" spans="1:12">
      <c r="A560" s="173"/>
      <c r="B560" s="1"/>
      <c r="C560" s="299"/>
      <c r="D560" s="1"/>
      <c r="E560" s="1"/>
      <c r="F560" s="1"/>
      <c r="G560" s="1"/>
      <c r="H560" s="1"/>
      <c r="I560" s="1"/>
      <c r="J560" s="1"/>
      <c r="K560" s="1"/>
      <c r="L560" s="1"/>
    </row>
    <row r="561" spans="1:12">
      <c r="A561" s="173"/>
      <c r="B561" s="1"/>
      <c r="C561" s="299"/>
      <c r="D561" s="1"/>
      <c r="E561" s="1"/>
      <c r="F561" s="1"/>
      <c r="G561" s="1"/>
      <c r="H561" s="1"/>
      <c r="I561" s="1"/>
      <c r="J561" s="1"/>
      <c r="K561" s="1"/>
      <c r="L561" s="1"/>
    </row>
    <row r="562" spans="1:12">
      <c r="A562" s="173"/>
      <c r="B562" s="1"/>
      <c r="C562" s="299"/>
      <c r="D562" s="1"/>
      <c r="E562" s="1"/>
      <c r="F562" s="1"/>
      <c r="G562" s="1"/>
      <c r="H562" s="1"/>
      <c r="I562" s="1"/>
      <c r="J562" s="1"/>
      <c r="K562" s="1"/>
      <c r="L562" s="1"/>
    </row>
    <row r="563" spans="1:12">
      <c r="A563" s="173"/>
      <c r="B563" s="1"/>
      <c r="C563" s="299"/>
      <c r="D563" s="1"/>
      <c r="E563" s="1"/>
      <c r="F563" s="1"/>
      <c r="G563" s="1"/>
      <c r="H563" s="1"/>
      <c r="I563" s="1"/>
      <c r="J563" s="1"/>
      <c r="K563" s="1"/>
      <c r="L563" s="1"/>
    </row>
    <row r="564" spans="1:12">
      <c r="A564" s="173"/>
      <c r="B564" s="1"/>
      <c r="C564" s="299"/>
      <c r="D564" s="1"/>
      <c r="E564" s="1"/>
      <c r="F564" s="1"/>
      <c r="G564" s="1"/>
      <c r="H564" s="1"/>
      <c r="I564" s="1"/>
      <c r="J564" s="1"/>
      <c r="K564" s="1"/>
      <c r="L564" s="1"/>
    </row>
    <row r="565" spans="1:12">
      <c r="A565" s="173"/>
      <c r="B565" s="1"/>
      <c r="C565" s="299"/>
      <c r="D565" s="1"/>
      <c r="E565" s="1"/>
      <c r="F565" s="1"/>
      <c r="G565" s="1"/>
      <c r="H565" s="1"/>
      <c r="I565" s="1"/>
      <c r="J565" s="1"/>
      <c r="K565" s="1"/>
      <c r="L565" s="1"/>
    </row>
    <row r="566" spans="1:12">
      <c r="A566" s="173"/>
      <c r="B566" s="1"/>
      <c r="C566" s="299"/>
      <c r="D566" s="1"/>
      <c r="E566" s="1"/>
      <c r="F566" s="1"/>
      <c r="G566" s="1"/>
      <c r="H566" s="1"/>
      <c r="I566" s="1"/>
      <c r="J566" s="1"/>
      <c r="K566" s="1"/>
      <c r="L566" s="1"/>
    </row>
    <row r="567" spans="1:12">
      <c r="A567" s="173"/>
      <c r="B567" s="1"/>
      <c r="C567" s="299"/>
      <c r="D567" s="1"/>
      <c r="E567" s="1"/>
      <c r="F567" s="1"/>
      <c r="G567" s="1"/>
      <c r="H567" s="1"/>
      <c r="I567" s="1"/>
      <c r="J567" s="1"/>
      <c r="K567" s="1"/>
      <c r="L567" s="1"/>
    </row>
    <row r="568" spans="1:12">
      <c r="A568" s="173"/>
      <c r="B568" s="1"/>
      <c r="C568" s="299"/>
      <c r="D568" s="1"/>
      <c r="E568" s="1"/>
      <c r="F568" s="1"/>
      <c r="G568" s="1"/>
      <c r="H568" s="1"/>
      <c r="I568" s="1"/>
      <c r="J568" s="1"/>
      <c r="K568" s="1"/>
      <c r="L568" s="1"/>
    </row>
    <row r="569" spans="1:12">
      <c r="A569" s="171"/>
      <c r="B569" s="1"/>
      <c r="C569" s="299"/>
      <c r="D569" s="1"/>
      <c r="E569" s="1"/>
      <c r="F569" s="1"/>
      <c r="G569" s="1"/>
      <c r="H569" s="1"/>
      <c r="I569" s="1"/>
      <c r="J569" s="1"/>
      <c r="K569" s="1"/>
      <c r="L569" s="1"/>
    </row>
  </sheetData>
  <autoFilter ref="A52:SC52" xr:uid="{B009DD28-467E-4F86-877E-EC672612671F}">
    <filterColumn colId="4" showButton="0"/>
  </autoFilter>
  <sortState ref="A53:ES520">
    <sortCondition ref="B57:B520"/>
    <sortCondition ref="C57:C520"/>
    <sortCondition ref="D57:D520"/>
    <sortCondition ref="E57:E520"/>
  </sortState>
  <mergeCells count="41">
    <mergeCell ref="A16:B16"/>
    <mergeCell ref="A17:B17"/>
    <mergeCell ref="A18:B18"/>
    <mergeCell ref="C29:D29"/>
    <mergeCell ref="A19:B19"/>
    <mergeCell ref="A20:B20"/>
    <mergeCell ref="A22:J22"/>
    <mergeCell ref="A23:J23"/>
    <mergeCell ref="A24:J24"/>
    <mergeCell ref="A26:H26"/>
    <mergeCell ref="A27:H27"/>
    <mergeCell ref="C28:D28"/>
    <mergeCell ref="E52:F52"/>
    <mergeCell ref="B42:H42"/>
    <mergeCell ref="A30:G30"/>
    <mergeCell ref="H30:I30"/>
    <mergeCell ref="A32:H32"/>
    <mergeCell ref="A33:H33"/>
    <mergeCell ref="A51:J51"/>
    <mergeCell ref="A49:J50"/>
    <mergeCell ref="A44:G44"/>
    <mergeCell ref="A41:H41"/>
    <mergeCell ref="I41:J41"/>
    <mergeCell ref="B34:G34"/>
    <mergeCell ref="B35:H35"/>
    <mergeCell ref="A37:I37"/>
    <mergeCell ref="A38:J38"/>
    <mergeCell ref="A40:J40"/>
    <mergeCell ref="E1:J2"/>
    <mergeCell ref="E3:J3"/>
    <mergeCell ref="E6:J6"/>
    <mergeCell ref="A8:J8"/>
    <mergeCell ref="A9:B9"/>
    <mergeCell ref="A15:B15"/>
    <mergeCell ref="A10:B10"/>
    <mergeCell ref="C10:D10"/>
    <mergeCell ref="A11:B11"/>
    <mergeCell ref="A12:D12"/>
    <mergeCell ref="A13:B13"/>
    <mergeCell ref="C13:D13"/>
    <mergeCell ref="A14:B14"/>
  </mergeCells>
  <hyperlinks>
    <hyperlink ref="A49:J50" r:id="rId1" display="Click here for more of this week's plant photos" xr:uid="{00000000-0004-0000-0000-000000000000}"/>
    <hyperlink ref="D47" r:id="rId2" xr:uid="{0340EFD1-1320-45CD-A9E9-BAB0BC9EFEA9}"/>
    <hyperlink ref="C47" r:id="rId3" display="Excel" xr:uid="{FDA33B79-2E84-4891-A8D3-2B8FEE03C3A3}"/>
    <hyperlink ref="H47" r:id="rId4" display="Excel" xr:uid="{BC4C8214-A6F1-49F7-9DE7-A69FD2DEC84D}"/>
    <hyperlink ref="J47" r:id="rId5" xr:uid="{A6EF8038-9F80-4770-A642-01522B8F0931}"/>
    <hyperlink ref="C471" r:id="rId6" xr:uid="{FC424D34-440D-406F-BFF4-CC943B596EFB}"/>
    <hyperlink ref="C487" r:id="rId7" xr:uid="{D6B8E023-8FF3-482C-80D9-36157F697D3F}"/>
    <hyperlink ref="C485" r:id="rId8" xr:uid="{E1AAF791-8915-40CE-BC1B-90AB0FCFEDE5}"/>
    <hyperlink ref="C489" r:id="rId9" xr:uid="{3A243CA4-BFFA-420D-8F81-FCF2D96DE4E6}"/>
    <hyperlink ref="C486" r:id="rId10" xr:uid="{2CFD9FEE-80B7-4F40-809B-2BED0F8AB8D7}"/>
    <hyperlink ref="C119" r:id="rId11" xr:uid="{F50410B2-C941-4E6A-8A20-92864002437E}"/>
    <hyperlink ref="C349" r:id="rId12" xr:uid="{B55F5EE4-1817-42D9-B4DE-669959002AC5}"/>
    <hyperlink ref="C361" r:id="rId13" xr:uid="{15AED8FA-3162-4C68-8D30-9F57FC8D298E}"/>
    <hyperlink ref="C491" r:id="rId14" xr:uid="{2E5535BA-B33B-43E5-A3B4-54A356BE6258}"/>
    <hyperlink ref="C405" r:id="rId15" xr:uid="{B4D70F03-E0BF-4AC9-9D9D-3ED59AC945A6}"/>
    <hyperlink ref="C376" r:id="rId16" xr:uid="{9948BBCD-854C-48BA-8B6A-CDCA72CE3D7A}"/>
    <hyperlink ref="C374" r:id="rId17" xr:uid="{B39C5AA2-72DB-42F2-AC37-90190365262D}"/>
    <hyperlink ref="C429" r:id="rId18" xr:uid="{A9DA0827-6E2A-42BC-BB54-BB4511B7EB1E}"/>
    <hyperlink ref="C427" r:id="rId19" xr:uid="{AD8128B4-0405-437C-93F0-A9B67878A87F}"/>
    <hyperlink ref="C431" r:id="rId20" xr:uid="{CCDF856E-C041-4E21-8FA4-0C6FFD51FD0E}"/>
    <hyperlink ref="C478" r:id="rId21" xr:uid="{C2D7D6A9-5675-4E70-A91F-71F51B4F7279}"/>
    <hyperlink ref="C461" r:id="rId22" xr:uid="{BCF35FD9-5E5B-41AF-8CC7-B0A51BD6863E}"/>
    <hyperlink ref="C462" r:id="rId23" xr:uid="{5BE5F9CC-782F-4073-A2E8-848D900B7B4C}"/>
    <hyperlink ref="C452" r:id="rId24" xr:uid="{66FE1F72-89AA-40EE-836A-7FAA7D24F2D3}"/>
    <hyperlink ref="C455" r:id="rId25" xr:uid="{7D8E0BD5-8138-4869-899E-B7A01D992C6A}"/>
    <hyperlink ref="C479" r:id="rId26" xr:uid="{1451AF30-F354-4EBA-B8A1-650BEDBBDA36}"/>
    <hyperlink ref="C309" r:id="rId27" xr:uid="{75F1B50C-2F06-4965-AA43-81D8230E12E2}"/>
    <hyperlink ref="C311" r:id="rId28" xr:uid="{81AF557D-6E69-4F56-AA7C-A2F0C8C7A8AD}"/>
    <hyperlink ref="C310" r:id="rId29" xr:uid="{72AE54DE-02B8-4DBE-9657-E7B70A038DFD}"/>
    <hyperlink ref="C316" r:id="rId30" xr:uid="{3B4BE4EB-F3F0-4B78-A8D9-DDF2BD215272}"/>
    <hyperlink ref="C318" r:id="rId31" xr:uid="{197E7C97-B12B-4ACC-AB5D-5F546812C85E}"/>
    <hyperlink ref="C56" r:id="rId32" xr:uid="{101E6FAA-A3F3-4F76-B83C-672570D4FDD3}"/>
    <hyperlink ref="C109" r:id="rId33" xr:uid="{9F1D9846-C14A-4EA9-819A-16D74BC3145F}"/>
    <hyperlink ref="C488" r:id="rId34" xr:uid="{A36645F5-4DAA-45B1-AA1A-58B3FAA52E6A}"/>
    <hyperlink ref="C341" r:id="rId35" xr:uid="{86E881E9-F246-4B83-9631-28BCBF61BA06}"/>
    <hyperlink ref="C346" r:id="rId36" xr:uid="{CD3CAB30-D5D3-4D7F-A1A0-EC7422F6E0D7}"/>
    <hyperlink ref="C132" r:id="rId37" xr:uid="{9CD9C97E-7553-43D5-AEB9-DFF7AD26DA67}"/>
    <hyperlink ref="C382" r:id="rId38" xr:uid="{BD965F05-83CE-44CA-A30F-D46646B0F916}"/>
    <hyperlink ref="C416" r:id="rId39" xr:uid="{C9E44682-AAA2-4A9E-8CED-21E77FA1D135}"/>
    <hyperlink ref="C409" r:id="rId40" xr:uid="{9F595C81-A895-4761-AF56-297D5414E36B}"/>
    <hyperlink ref="C222" r:id="rId41" xr:uid="{CDB21737-D020-488E-8BEB-A9188F8FEB77}"/>
    <hyperlink ref="C421" r:id="rId42" xr:uid="{AA05B20B-F672-45B0-A0C8-4C1773A69BB6}"/>
    <hyperlink ref="C447" r:id="rId43" xr:uid="{968EB7C9-455E-4B78-9A7F-CC2A0F54558D}"/>
    <hyperlink ref="C287" r:id="rId44" xr:uid="{A08407C9-7089-4FDC-86CB-5A735954A7B5}"/>
    <hyperlink ref="C63" r:id="rId45" xr:uid="{678165F7-4215-49BC-BBFE-E8684373AD90}"/>
    <hyperlink ref="C98" r:id="rId46" xr:uid="{7CEC85E8-C8EF-44AA-BCB9-610FE805B475}"/>
    <hyperlink ref="C156" r:id="rId47" xr:uid="{43F27F12-05B2-4EDB-A4F6-5C17F2BCFC9F}"/>
    <hyperlink ref="C172" r:id="rId48" xr:uid="{5A8CEC55-3393-4339-B0CC-3D2A334950DD}"/>
    <hyperlink ref="C162" r:id="rId49" xr:uid="{6C1B806F-9CF9-44B7-AC41-DC0D1176E956}"/>
    <hyperlink ref="C175" r:id="rId50" xr:uid="{AB96C476-9AE9-4997-9E46-CE33214A4067}"/>
    <hyperlink ref="C201" r:id="rId51" xr:uid="{195184AB-914A-4396-823E-CFA9A82C57D5}"/>
    <hyperlink ref="C230" r:id="rId52" xr:uid="{FB8B8DFB-DE22-4B3A-850B-E5E9ECF9F0B1}"/>
    <hyperlink ref="C507" r:id="rId53" xr:uid="{B23365A8-DC08-4011-93CC-86901B853938}"/>
    <hyperlink ref="C241" r:id="rId54" xr:uid="{B885F65E-20D3-4397-9010-169013B20905}"/>
    <hyperlink ref="C267" r:id="rId55" xr:uid="{6BFE1271-3706-4559-BA93-CEA8AB69E0B0}"/>
    <hyperlink ref="C437" r:id="rId56" xr:uid="{3AF92B02-B7AE-406B-86F5-5AC231BF8EE0}"/>
  </hyperlinks>
  <printOptions horizontalCentered="1"/>
  <pageMargins left="0.25" right="0.25" top="0.5" bottom="0.5" header="0" footer="0"/>
  <pageSetup scale="57" fitToHeight="0" orientation="portrait" r:id="rId57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5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2018-09-07T20:23:24Z</cp:lastPrinted>
  <dcterms:created xsi:type="dcterms:W3CDTF">2007-02-28T20:11:01Z</dcterms:created>
  <dcterms:modified xsi:type="dcterms:W3CDTF">2018-09-07T20:24:33Z</dcterms:modified>
  <cp:category/>
  <cp:contentStatus/>
</cp:coreProperties>
</file>